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672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<sst xmlns="http://schemas.openxmlformats.org/spreadsheetml/2006/main" count="49" uniqueCount="49">
  <si>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КБК</t>
  </si>
  <si>
    <t>2 00 00000 00 0000 000</t>
  </si>
  <si>
    <t>Наименование доходов</t>
  </si>
  <si>
    <t>Утверждены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</si>
  <si>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</si>
  <si>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</si>
  <si>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РФ</t>
  </si>
  <si>
    <t>на осуществление отдельных государственных полномочий в сфере административных правонарушений</t>
  </si>
  <si>
    <t>на осуществление отдельных государственных полномочий в сфере профилактики безнадзорнасти и правонарушений несовершеннолетних</t>
  </si>
  <si>
    <t>за счет средств областного бюджета</t>
  </si>
  <si>
    <t xml:space="preserve">решением  совета  депутатов </t>
  </si>
  <si>
    <t>(Приложение 3)</t>
  </si>
  <si>
    <t xml:space="preserve"> МО"Город Отрадное" третьего созыва</t>
  </si>
  <si>
    <t>Сумма    (тыс. руб.)</t>
  </si>
  <si>
    <t xml:space="preserve">на обеспечение выплат стимулирующего характера работникам муниципальных учреждений культуры Ленинградской </t>
  </si>
  <si>
    <t>Безвозмездные поступления в 2017 году</t>
  </si>
  <si>
    <t>2 02 10000 00 0000 151</t>
  </si>
  <si>
    <t>Дотации бюджетам бюджетной системы РФ</t>
  </si>
  <si>
    <t>2 02 15001 13 0000 151</t>
  </si>
  <si>
    <t>Дотации бюджетам городских поселений на выравнивание бюджетной обеспеченности, в том числе:</t>
  </si>
  <si>
    <t>2 02 20000 00 0000 151</t>
  </si>
  <si>
    <t>Субсидии бюджетам бюджетной системы Российской Федерации (межбюджетные субсидии)</t>
  </si>
  <si>
    <t>2 02 29999 13 0000 151</t>
  </si>
  <si>
    <t>Прочие субсидии бюджетам городских поселений, в том числе:</t>
  </si>
  <si>
    <t>2 02 30000 00 0000 151</t>
  </si>
  <si>
    <t>Субвенции бюджетам бюджетной системы РФ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</si>
  <si>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</si>
  <si>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2 02 35118 13 0000 151</t>
  </si>
  <si>
    <t>2 02 30024 13 0000 151</t>
  </si>
  <si>
    <t>Субвенции бюджетам городских поселений на выполнение передаваемых полномочий субъектов РФ, в том числе:</t>
  </si>
  <si>
    <t>от  08 декабря 2016 г. № 55</t>
  </si>
  <si>
    <t>на реализацию областного закона от 12.05.2015г. №42-оз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</si>
  <si>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</si>
  <si>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2 02 20216 13 0000 151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</si>
  <si>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</si>
  <si>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( в редакции решения совета депутатов </t>
  </si>
  <si>
    <t xml:space="preserve"> 2 02 20077 13 0000 151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</si>
  <si>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</si>
  <si>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Иные межбюджетные трансферты</t>
  </si>
  <si>
    <t>Прочие межбюджетные транферты, передаваемые бюджетам городских поселений, в том числе:</t>
  </si>
  <si>
    <t>на подготовку и проведение мероприятий, посвященных дню образования Ленинградской области</t>
  </si>
  <si>
    <t>на осуществление мероприятий по развитию общественной ифраструктуры муниципального значения</t>
  </si>
  <si>
    <t>2 07 00000 00 0000 180</t>
  </si>
  <si>
    <t>Прочие безвозмездные поступления</t>
  </si>
  <si>
    <t xml:space="preserve">2 07 05030 13 0000 180 </t>
  </si>
  <si>
    <t>Прочие безвозмездные поступления в бюджеты городских поселений</t>
  </si>
  <si>
    <t>2 02 49999 13 0000 151</t>
  </si>
  <si>
    <t>2 02 40000 00 0000 151</t>
  </si>
  <si>
    <t>от 11 августа 2017 года №34 )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</si>
</sst>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17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 wrapText="1"/>
    </xf>
    <xf numFmtId="173" fontId="4" fillId="32" borderId="10" xfId="0" applyNumberFormat="1" applyFont="1" applyFill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3" fontId="8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173" fontId="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23.375" style="1" customWidth="1"/>
    <col min="2" max="3" width="9.125" style="1" customWidth="1"/>
    <col min="4" max="4" width="33.00390625" style="1" customWidth="1"/>
    <col min="5" max="5" width="14.875" style="1" customWidth="1"/>
    <col min="6" max="16384" width="9.125" style="1" customWidth="1"/>
  </cols>
  <sheetData>
    <row r="1" spans="4:5" ht="15.75">
      <c r="D1" s="61" t="s">
        <v>3</v>
      </c>
      <c r="E1" s="61"/>
    </row>
    <row r="2" spans="4:5" ht="15.75">
      <c r="D2" s="61" t="s">
        <v>10</v>
      </c>
      <c r="E2" s="61"/>
    </row>
    <row r="3" spans="4:5" ht="15.75">
      <c r="D3" s="61" t="s">
        <v>12</v>
      </c>
      <c r="E3" s="61"/>
    </row>
    <row r="4" spans="4:5" ht="15.75">
      <c r="D4" s="61" t="s">
        <v>30</v>
      </c>
      <c r="E4" s="61"/>
    </row>
    <row r="5" spans="4:5" ht="15.75">
      <c r="D5" s="61" t="s">
        <v>35</v>
      </c>
      <c r="E5" s="61"/>
    </row>
    <row r="6" spans="4:5" ht="15.75">
      <c r="D6" s="61" t="s">
        <v>48</v>
      </c>
      <c r="E6" s="61"/>
    </row>
    <row r="7" spans="4:5" ht="15.75">
      <c r="D7" s="61" t="s">
        <v>11</v>
      </c>
      <c r="E7" s="61"/>
    </row>
    <row r="8" spans="4:5" ht="15.75">
      <c r="D8" s="5"/>
      <c r="E8" s="5"/>
    </row>
    <row r="9" spans="1:5" ht="6.75" customHeight="1">
      <c r="A9" s="41" t="s">
        <v>15</v>
      </c>
      <c r="B9" s="41"/>
      <c r="C9" s="41"/>
      <c r="D9" s="41"/>
      <c r="E9" s="41"/>
    </row>
    <row r="10" spans="1:5" ht="12.75" customHeight="1">
      <c r="A10" s="41"/>
      <c r="B10" s="41"/>
      <c r="C10" s="41"/>
      <c r="D10" s="41"/>
      <c r="E10" s="41"/>
    </row>
    <row r="11" spans="2:5" ht="7.5" customHeight="1">
      <c r="B11" s="2"/>
      <c r="C11" s="2"/>
      <c r="D11" s="2"/>
      <c r="E11" s="2"/>
    </row>
    <row r="12" spans="1:5" ht="29.25" customHeight="1">
      <c r="A12" s="6" t="s">
        <v>0</v>
      </c>
      <c r="B12" s="57" t="s">
        <v>2</v>
      </c>
      <c r="C12" s="58"/>
      <c r="D12" s="59"/>
      <c r="E12" s="13" t="s">
        <v>13</v>
      </c>
    </row>
    <row r="13" spans="1:5" ht="26.25" customHeight="1">
      <c r="A13" s="6" t="s">
        <v>1</v>
      </c>
      <c r="B13" s="48" t="s">
        <v>4</v>
      </c>
      <c r="C13" s="49"/>
      <c r="D13" s="50"/>
      <c r="E13" s="14">
        <f>E14+E34</f>
        <v>76744.8</v>
      </c>
    </row>
    <row r="14" spans="1:5" ht="33.75" customHeight="1">
      <c r="A14" s="9" t="s">
        <v>5</v>
      </c>
      <c r="B14" s="51" t="s">
        <v>6</v>
      </c>
      <c r="C14" s="52"/>
      <c r="D14" s="53"/>
      <c r="E14" s="7">
        <f>E15+E18+E25+E30</f>
        <v>76674.8</v>
      </c>
    </row>
    <row r="15" spans="1:5" ht="23.25" customHeight="1">
      <c r="A15" s="21" t="s">
        <v>16</v>
      </c>
      <c r="B15" s="51" t="s">
        <v>17</v>
      </c>
      <c r="C15" s="52"/>
      <c r="D15" s="53"/>
      <c r="E15" s="7">
        <f>E16</f>
        <v>23737.5</v>
      </c>
    </row>
    <row r="16" spans="1:5" ht="33" customHeight="1">
      <c r="A16" s="23" t="s">
        <v>18</v>
      </c>
      <c r="B16" s="45" t="s">
        <v>19</v>
      </c>
      <c r="C16" s="46"/>
      <c r="D16" s="47"/>
      <c r="E16" s="3">
        <f>E17</f>
        <v>23737.5</v>
      </c>
    </row>
    <row r="17" spans="1:5" ht="17.25" customHeight="1">
      <c r="A17" s="8"/>
      <c r="B17" s="45" t="s">
        <v>9</v>
      </c>
      <c r="C17" s="46"/>
      <c r="D17" s="47"/>
      <c r="E17" s="3">
        <v>23737.5</v>
      </c>
    </row>
    <row r="18" spans="1:5" ht="47.25" customHeight="1">
      <c r="A18" s="21" t="s">
        <v>20</v>
      </c>
      <c r="B18" s="54" t="s">
        <v>21</v>
      </c>
      <c r="C18" s="55"/>
      <c r="D18" s="56"/>
      <c r="E18" s="16">
        <f>E19+E20+E21</f>
        <v>46796</v>
      </c>
    </row>
    <row r="19" spans="1:5" ht="102" customHeight="1">
      <c r="A19" s="23" t="s">
        <v>33</v>
      </c>
      <c r="B19" s="29" t="s">
        <v>34</v>
      </c>
      <c r="C19" s="30"/>
      <c r="D19" s="31"/>
      <c r="E19" s="24">
        <f>617+802.1</f>
        <v>1419.1</v>
      </c>
    </row>
    <row r="20" spans="1:5" ht="47.25" customHeight="1">
      <c r="A20" s="25" t="s">
        <v>36</v>
      </c>
      <c r="B20" s="29" t="s">
        <v>37</v>
      </c>
      <c r="C20" s="30"/>
      <c r="D20" s="31"/>
      <c r="E20" s="24">
        <v>36476.4</v>
      </c>
    </row>
    <row r="21" spans="1:5" ht="33" customHeight="1">
      <c r="A21" s="23" t="s">
        <v>22</v>
      </c>
      <c r="B21" s="29" t="s">
        <v>23</v>
      </c>
      <c r="C21" s="30"/>
      <c r="D21" s="31"/>
      <c r="E21" s="20">
        <f>SUM(E22:E24)</f>
        <v>8900.5</v>
      </c>
    </row>
    <row r="22" spans="1:5" ht="48" customHeight="1">
      <c r="A22" s="8"/>
      <c r="B22" s="45" t="s">
        <v>14</v>
      </c>
      <c r="C22" s="46"/>
      <c r="D22" s="47"/>
      <c r="E22" s="3">
        <v>3100</v>
      </c>
    </row>
    <row r="23" spans="1:5" ht="74.25" customHeight="1">
      <c r="A23" s="8"/>
      <c r="B23" s="45" t="s">
        <v>31</v>
      </c>
      <c r="C23" s="46"/>
      <c r="D23" s="47"/>
      <c r="E23" s="3">
        <v>3260.5</v>
      </c>
    </row>
    <row r="24" spans="1:6" s="17" customFormat="1" ht="60.75" customHeight="1">
      <c r="A24" s="8"/>
      <c r="B24" s="45" t="s">
        <v>32</v>
      </c>
      <c r="C24" s="46"/>
      <c r="D24" s="47"/>
      <c r="E24" s="3">
        <v>2540</v>
      </c>
      <c r="F24" s="1"/>
    </row>
    <row r="25" spans="1:6" ht="16.5" customHeight="1">
      <c r="A25" s="11" t="s">
        <v>24</v>
      </c>
      <c r="B25" s="42" t="s">
        <v>25</v>
      </c>
      <c r="C25" s="43"/>
      <c r="D25" s="44"/>
      <c r="E25" s="7">
        <f>E27+E26</f>
        <v>2321.3</v>
      </c>
      <c r="F25" s="18"/>
    </row>
    <row r="26" spans="1:6" s="4" customFormat="1" ht="47.25" customHeight="1">
      <c r="A26" s="22" t="s">
        <v>27</v>
      </c>
      <c r="B26" s="60" t="s">
        <v>26</v>
      </c>
      <c r="C26" s="60"/>
      <c r="D26" s="60"/>
      <c r="E26" s="10">
        <v>1092.2</v>
      </c>
      <c r="F26" s="19"/>
    </row>
    <row r="27" spans="1:6" ht="43.5" customHeight="1">
      <c r="A27" s="23" t="s">
        <v>28</v>
      </c>
      <c r="B27" s="60" t="s">
        <v>29</v>
      </c>
      <c r="C27" s="60"/>
      <c r="D27" s="60"/>
      <c r="E27" s="15">
        <f>E28+E29</f>
        <v>1229.1</v>
      </c>
      <c r="F27" s="19"/>
    </row>
    <row r="28" spans="1:6" ht="45.75" customHeight="1">
      <c r="A28" s="12"/>
      <c r="B28" s="45" t="s">
        <v>8</v>
      </c>
      <c r="C28" s="46"/>
      <c r="D28" s="47"/>
      <c r="E28" s="3">
        <v>608</v>
      </c>
      <c r="F28" s="19"/>
    </row>
    <row r="29" spans="1:5" ht="45" customHeight="1">
      <c r="A29" s="12"/>
      <c r="B29" s="45" t="s">
        <v>7</v>
      </c>
      <c r="C29" s="46"/>
      <c r="D29" s="47"/>
      <c r="E29" s="3">
        <v>621.1</v>
      </c>
    </row>
    <row r="30" spans="1:5" ht="18" customHeight="1">
      <c r="A30" s="26" t="s">
        <v>47</v>
      </c>
      <c r="B30" s="38" t="s">
        <v>38</v>
      </c>
      <c r="C30" s="39"/>
      <c r="D30" s="40"/>
      <c r="E30" s="20">
        <f>E31</f>
        <v>3820</v>
      </c>
    </row>
    <row r="31" spans="1:5" ht="30.75" customHeight="1">
      <c r="A31" s="27" t="s">
        <v>46</v>
      </c>
      <c r="B31" s="29" t="s">
        <v>39</v>
      </c>
      <c r="C31" s="30"/>
      <c r="D31" s="31"/>
      <c r="E31" s="24">
        <f>E32+E33</f>
        <v>3820</v>
      </c>
    </row>
    <row r="32" spans="1:5" ht="27.75" customHeight="1">
      <c r="A32" s="27"/>
      <c r="B32" s="29" t="s">
        <v>40</v>
      </c>
      <c r="C32" s="30"/>
      <c r="D32" s="31"/>
      <c r="E32" s="24">
        <v>2120</v>
      </c>
    </row>
    <row r="33" spans="1:5" ht="30" customHeight="1">
      <c r="A33" s="27"/>
      <c r="B33" s="29" t="s">
        <v>41</v>
      </c>
      <c r="C33" s="30"/>
      <c r="D33" s="31"/>
      <c r="E33" s="24">
        <f>800+900</f>
        <v>1700</v>
      </c>
    </row>
    <row r="34" spans="1:5" ht="15.75">
      <c r="A34" s="28" t="s">
        <v>42</v>
      </c>
      <c r="B34" s="32" t="s">
        <v>43</v>
      </c>
      <c r="C34" s="33"/>
      <c r="D34" s="34"/>
      <c r="E34" s="16">
        <f>E35</f>
        <v>70</v>
      </c>
    </row>
    <row r="35" spans="1:5" ht="32.25" customHeight="1">
      <c r="A35" s="8" t="s">
        <v>44</v>
      </c>
      <c r="B35" s="35" t="s">
        <v>45</v>
      </c>
      <c r="C35" s="36"/>
      <c r="D35" s="37"/>
      <c r="E35" s="3">
        <f>9+25+36</f>
        <v>70</v>
      </c>
    </row>
  </sheetData>
  <sheetProtection/>
  <mergeCells count="32">
    <mergeCell ref="D1:E1"/>
    <mergeCell ref="D2:E2"/>
    <mergeCell ref="D3:E3"/>
    <mergeCell ref="D7:E7"/>
    <mergeCell ref="D4:E4"/>
    <mergeCell ref="D5:E5"/>
    <mergeCell ref="D6:E6"/>
    <mergeCell ref="B26:D26"/>
    <mergeCell ref="B21:D21"/>
    <mergeCell ref="B20:D20"/>
    <mergeCell ref="B29:D29"/>
    <mergeCell ref="B22:D22"/>
    <mergeCell ref="B27:D27"/>
    <mergeCell ref="B28:D28"/>
    <mergeCell ref="B23:D23"/>
    <mergeCell ref="B24:D24"/>
    <mergeCell ref="A9:E10"/>
    <mergeCell ref="B25:D25"/>
    <mergeCell ref="B16:D16"/>
    <mergeCell ref="B13:D13"/>
    <mergeCell ref="B14:D14"/>
    <mergeCell ref="B15:D15"/>
    <mergeCell ref="B18:D18"/>
    <mergeCell ref="B12:D12"/>
    <mergeCell ref="B17:D17"/>
    <mergeCell ref="B19:D19"/>
    <mergeCell ref="B32:D32"/>
    <mergeCell ref="B33:D33"/>
    <mergeCell ref="B34:D34"/>
    <mergeCell ref="B35:D35"/>
    <mergeCell ref="B30:D30"/>
    <mergeCell ref="B31:D31"/>
  </mergeCells>
  <printOptions/>
  <pageMargins left="0.75" right="0.44" top="0.79" bottom="0.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</cp:lastModifiedBy>
  <cp:lastPrinted>2016-12-13T15:33:02Z</cp:lastPrinted>
  <dcterms:created xsi:type="dcterms:W3CDTF">2005-10-13T11:49:31Z</dcterms:created>
  <dcterms:modified xsi:type="dcterms:W3CDTF">2017-08-11T15:01:56Z</dcterms:modified>
  <cp:category/>
  <cp:version/>
  <cp:contentType/>
  <cp:contentStatus/>
</cp:coreProperties>
</file>