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<sst xmlns="http://schemas.openxmlformats.org/spreadsheetml/2006/main" count="24" uniqueCount="23">
  <si>
    <t>ПРОГРАММА</t>
  </si>
  <si>
    <t>Обязательства</t>
  </si>
  <si>
    <t>ИТОГО</t>
  </si>
  <si>
    <t>тыс.руб.</t>
  </si>
  <si>
    <t xml:space="preserve"> </t>
  </si>
  <si>
    <t xml:space="preserve">муниципальных внутренних заимствований </t>
  </si>
  <si>
    <r>
      <t>Внутренний долг</t>
    </r>
    <r>
      <rPr>
        <sz val="12"/>
        <rFont val="Times New Roman"/>
        <family val="1"/>
      </rPr>
      <t>- всего,                                  в том числе</t>
    </r>
  </si>
  <si>
    <t>УТВЕРЖДЕНА</t>
  </si>
  <si>
    <t xml:space="preserve">решением совета депутатов </t>
  </si>
  <si>
    <t>Бюджетные кредиты от бюджетов муниципальных районов для покрытия временных кассовых разрывов, возникающих при исполнении бюджетов, в валюте Российской Федерации</t>
  </si>
  <si>
    <t>Кредиты кредитных организаций, полученные бюджетами поселений в валюте Российской Федерации</t>
  </si>
  <si>
    <t>МО "Город Отрадное" третьего созыва</t>
  </si>
  <si>
    <t>Обязательства, планируемые в 2017 году</t>
  </si>
  <si>
    <t>(Приложение 14)</t>
  </si>
  <si>
    <t>МО "Город Отрадное" на 2017 год</t>
  </si>
  <si>
    <t>Предельная величина долга на 1 января      2017 года</t>
  </si>
  <si>
    <t>Объем привлечения в 2017 году</t>
  </si>
  <si>
    <t>Объем погашения в 2017 году</t>
  </si>
  <si>
    <t>Предельная величина долга на 1 января 2018 года</t>
  </si>
  <si>
    <t xml:space="preserve">                                                                                                                                 </t>
  </si>
  <si>
    <t>от 08 декабря 2016г №55</t>
  </si>
  <si>
    <t>(в редакции решения совета депутатов</t>
  </si>
  <si>
    <t xml:space="preserve"> от 27 ноября 2017 г. №51)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</si>
</sst>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3" fontId="1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173" fontId="2" fillId="0" borderId="13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173" fontId="1" fillId="0" borderId="13" xfId="0" applyNumberFormat="1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21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2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justify" wrapText="1"/>
    </xf>
    <xf numFmtId="0" fontId="1" fillId="0" borderId="16" xfId="0" applyFont="1" applyFill="1" applyBorder="1" applyAlignment="1">
      <alignment horizontal="justify" wrapText="1"/>
    </xf>
    <xf numFmtId="0" fontId="1" fillId="0" borderId="18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7" sqref="E7:H7"/>
    </sheetView>
  </sheetViews>
  <sheetFormatPr defaultColWidth="9.00390625" defaultRowHeight="12.75"/>
  <cols>
    <col min="2" max="2" width="30.625" style="0" customWidth="1"/>
    <col min="4" max="4" width="5.875" style="0" customWidth="1"/>
    <col min="5" max="5" width="10.25390625" style="0" customWidth="1"/>
    <col min="6" max="6" width="5.875" style="0" customWidth="1"/>
    <col min="7" max="7" width="12.25390625" style="0" customWidth="1"/>
    <col min="8" max="8" width="18.125" style="0" bestFit="1" customWidth="1"/>
  </cols>
  <sheetData>
    <row r="1" spans="3:8" ht="18.75">
      <c r="C1" s="27"/>
      <c r="D1" s="27"/>
      <c r="E1" s="27"/>
      <c r="G1" s="36"/>
      <c r="H1" s="36"/>
    </row>
    <row r="2" spans="1:8" ht="15.75">
      <c r="A2" s="1"/>
      <c r="B2" s="35"/>
      <c r="C2" s="35"/>
      <c r="D2" s="35"/>
      <c r="E2" s="35"/>
      <c r="F2" s="36" t="s">
        <v>7</v>
      </c>
      <c r="G2" s="36"/>
      <c r="H2" s="36" t="s">
        <v>4</v>
      </c>
    </row>
    <row r="3" spans="1:8" ht="15.75">
      <c r="A3" s="1"/>
      <c r="B3" s="4"/>
      <c r="C3" s="4"/>
      <c r="D3" s="4"/>
      <c r="E3" s="36" t="s">
        <v>8</v>
      </c>
      <c r="F3" s="36"/>
      <c r="G3" s="36"/>
      <c r="H3" s="36"/>
    </row>
    <row r="4" spans="1:8" ht="15.75">
      <c r="A4" s="1"/>
      <c r="B4" s="4"/>
      <c r="C4" s="4"/>
      <c r="D4" s="4"/>
      <c r="E4" s="36" t="s">
        <v>11</v>
      </c>
      <c r="F4" s="36"/>
      <c r="G4" s="36"/>
      <c r="H4" s="36"/>
    </row>
    <row r="5" spans="1:8" ht="15.75">
      <c r="A5" s="1"/>
      <c r="B5" s="4"/>
      <c r="C5" s="4"/>
      <c r="D5" s="4"/>
      <c r="E5" s="3"/>
      <c r="F5" s="36" t="s">
        <v>20</v>
      </c>
      <c r="G5" s="36"/>
      <c r="H5" s="36"/>
    </row>
    <row r="6" spans="1:8" ht="15.75">
      <c r="A6" s="1"/>
      <c r="B6" s="4"/>
      <c r="C6" s="4"/>
      <c r="D6" s="4"/>
      <c r="E6" s="36" t="s">
        <v>21</v>
      </c>
      <c r="F6" s="36"/>
      <c r="G6" s="36"/>
      <c r="H6" s="36"/>
    </row>
    <row r="7" spans="1:8" ht="15.75">
      <c r="A7" s="1"/>
      <c r="B7" s="4"/>
      <c r="C7" s="4"/>
      <c r="D7" s="4"/>
      <c r="E7" s="36" t="s">
        <v>22</v>
      </c>
      <c r="F7" s="36"/>
      <c r="G7" s="36"/>
      <c r="H7" s="36"/>
    </row>
    <row r="8" spans="1:8" ht="15.75">
      <c r="A8" s="1"/>
      <c r="B8" s="1"/>
      <c r="C8" s="1"/>
      <c r="D8" s="1"/>
      <c r="E8" s="1"/>
      <c r="F8" s="1"/>
      <c r="G8" s="1"/>
      <c r="H8" s="4" t="s">
        <v>13</v>
      </c>
    </row>
    <row r="9" spans="1:8" ht="18.75">
      <c r="A9" s="28" t="s">
        <v>0</v>
      </c>
      <c r="B9" s="28"/>
      <c r="C9" s="28"/>
      <c r="D9" s="28"/>
      <c r="E9" s="28"/>
      <c r="F9" s="28"/>
      <c r="G9" s="28"/>
      <c r="H9" s="28"/>
    </row>
    <row r="10" spans="1:8" ht="18.75">
      <c r="A10" s="28" t="s">
        <v>5</v>
      </c>
      <c r="B10" s="28"/>
      <c r="C10" s="28"/>
      <c r="D10" s="28"/>
      <c r="E10" s="28"/>
      <c r="F10" s="28"/>
      <c r="G10" s="28"/>
      <c r="H10" s="28"/>
    </row>
    <row r="11" spans="1:8" ht="18.75">
      <c r="A11" s="28" t="s">
        <v>14</v>
      </c>
      <c r="B11" s="28"/>
      <c r="C11" s="28"/>
      <c r="D11" s="28"/>
      <c r="E11" s="28"/>
      <c r="F11" s="28"/>
      <c r="G11" s="28"/>
      <c r="H11" s="28"/>
    </row>
    <row r="12" spans="1:8" ht="15.75">
      <c r="A12" s="1"/>
      <c r="B12" s="1"/>
      <c r="C12" s="1"/>
      <c r="D12" s="1"/>
      <c r="E12" s="1"/>
      <c r="F12" s="1"/>
      <c r="G12" s="2"/>
      <c r="H12" s="3" t="s">
        <v>3</v>
      </c>
    </row>
    <row r="13" spans="1:8" ht="12.75" customHeight="1">
      <c r="A13" s="40" t="s">
        <v>1</v>
      </c>
      <c r="B13" s="41"/>
      <c r="C13" s="29" t="s">
        <v>15</v>
      </c>
      <c r="D13" s="30"/>
      <c r="E13" s="29" t="s">
        <v>16</v>
      </c>
      <c r="F13" s="30"/>
      <c r="G13" s="29" t="s">
        <v>17</v>
      </c>
      <c r="H13" s="37" t="s">
        <v>18</v>
      </c>
    </row>
    <row r="14" spans="1:8" ht="12.75">
      <c r="A14" s="42"/>
      <c r="B14" s="43"/>
      <c r="C14" s="31"/>
      <c r="D14" s="32"/>
      <c r="E14" s="31"/>
      <c r="F14" s="32"/>
      <c r="G14" s="31"/>
      <c r="H14" s="38"/>
    </row>
    <row r="15" spans="1:8" ht="52.5" customHeight="1">
      <c r="A15" s="44"/>
      <c r="B15" s="45"/>
      <c r="C15" s="33"/>
      <c r="D15" s="34"/>
      <c r="E15" s="33"/>
      <c r="F15" s="34"/>
      <c r="G15" s="33"/>
      <c r="H15" s="39"/>
    </row>
    <row r="16" spans="1:8" ht="12.75">
      <c r="A16" s="9" t="s">
        <v>12</v>
      </c>
      <c r="B16" s="10"/>
      <c r="C16" s="10"/>
      <c r="D16" s="10"/>
      <c r="E16" s="10"/>
      <c r="F16" s="10"/>
      <c r="G16" s="10"/>
      <c r="H16" s="11"/>
    </row>
    <row r="17" spans="1:8" ht="12.75">
      <c r="A17" s="12"/>
      <c r="B17" s="13"/>
      <c r="C17" s="13"/>
      <c r="D17" s="13"/>
      <c r="E17" s="13"/>
      <c r="F17" s="13"/>
      <c r="G17" s="13"/>
      <c r="H17" s="14"/>
    </row>
    <row r="18" spans="1:8" ht="12.75" customHeight="1">
      <c r="A18" s="15" t="s">
        <v>6</v>
      </c>
      <c r="B18" s="16"/>
      <c r="C18" s="21">
        <f>SUM(C22:D24)</f>
        <v>0</v>
      </c>
      <c r="D18" s="22"/>
      <c r="E18" s="21">
        <f>E21+E22</f>
        <v>23000</v>
      </c>
      <c r="F18" s="22"/>
      <c r="G18" s="46">
        <f>SUM(G21:G24)</f>
        <v>10157</v>
      </c>
      <c r="H18" s="46">
        <f>SUM(H21:H24)</f>
        <v>12843</v>
      </c>
    </row>
    <row r="19" spans="1:8" ht="12.75" customHeight="1">
      <c r="A19" s="17"/>
      <c r="B19" s="18"/>
      <c r="C19" s="23"/>
      <c r="D19" s="24"/>
      <c r="E19" s="23"/>
      <c r="F19" s="24"/>
      <c r="G19" s="47"/>
      <c r="H19" s="47"/>
    </row>
    <row r="20" spans="1:8" ht="9.75" customHeight="1">
      <c r="A20" s="19"/>
      <c r="B20" s="20"/>
      <c r="C20" s="25"/>
      <c r="D20" s="26"/>
      <c r="E20" s="25"/>
      <c r="F20" s="26"/>
      <c r="G20" s="48"/>
      <c r="H20" s="48"/>
    </row>
    <row r="21" spans="1:10" ht="76.5" customHeight="1">
      <c r="A21" s="64" t="s">
        <v>9</v>
      </c>
      <c r="B21" s="65"/>
      <c r="C21" s="7">
        <v>0</v>
      </c>
      <c r="D21" s="8"/>
      <c r="E21" s="7">
        <v>7000</v>
      </c>
      <c r="F21" s="8"/>
      <c r="G21" s="5">
        <v>7000</v>
      </c>
      <c r="H21" s="5">
        <f>C21+E21-G21</f>
        <v>0</v>
      </c>
      <c r="J21" t="s">
        <v>19</v>
      </c>
    </row>
    <row r="22" spans="1:8" ht="12.75">
      <c r="A22" s="68" t="s">
        <v>10</v>
      </c>
      <c r="B22" s="69"/>
      <c r="C22" s="49">
        <v>0</v>
      </c>
      <c r="D22" s="50"/>
      <c r="E22" s="49">
        <v>16000</v>
      </c>
      <c r="F22" s="50"/>
      <c r="G22" s="55">
        <v>3157</v>
      </c>
      <c r="H22" s="55">
        <f>E22-G22</f>
        <v>12843</v>
      </c>
    </row>
    <row r="23" spans="1:8" ht="36" customHeight="1">
      <c r="A23" s="70"/>
      <c r="B23" s="71"/>
      <c r="C23" s="51"/>
      <c r="D23" s="52"/>
      <c r="E23" s="51"/>
      <c r="F23" s="52"/>
      <c r="G23" s="56"/>
      <c r="H23" s="56"/>
    </row>
    <row r="24" spans="1:8" ht="6.75" customHeight="1" hidden="1">
      <c r="A24" s="72"/>
      <c r="B24" s="73"/>
      <c r="C24" s="53"/>
      <c r="D24" s="54"/>
      <c r="E24" s="53"/>
      <c r="F24" s="54"/>
      <c r="G24" s="57"/>
      <c r="H24" s="57"/>
    </row>
    <row r="25" spans="1:8" ht="12.75">
      <c r="A25" s="58" t="s">
        <v>2</v>
      </c>
      <c r="B25" s="59"/>
      <c r="C25" s="59"/>
      <c r="D25" s="59"/>
      <c r="E25" s="59"/>
      <c r="F25" s="59"/>
      <c r="G25" s="59"/>
      <c r="H25" s="60"/>
    </row>
    <row r="26" spans="1:8" ht="12.75">
      <c r="A26" s="61"/>
      <c r="B26" s="62"/>
      <c r="C26" s="62"/>
      <c r="D26" s="62"/>
      <c r="E26" s="62"/>
      <c r="F26" s="62"/>
      <c r="G26" s="62"/>
      <c r="H26" s="63"/>
    </row>
    <row r="27" spans="1:8" ht="12.75" customHeight="1">
      <c r="A27" s="9" t="s">
        <v>2</v>
      </c>
      <c r="B27" s="11"/>
      <c r="C27" s="21">
        <f>C18</f>
        <v>0</v>
      </c>
      <c r="D27" s="22"/>
      <c r="E27" s="21">
        <f>E18</f>
        <v>23000</v>
      </c>
      <c r="F27" s="22"/>
      <c r="G27" s="46">
        <f>G18</f>
        <v>10157</v>
      </c>
      <c r="H27" s="46">
        <f>H18</f>
        <v>12843</v>
      </c>
    </row>
    <row r="28" spans="1:8" ht="12.75" customHeight="1">
      <c r="A28" s="66"/>
      <c r="B28" s="67"/>
      <c r="C28" s="23"/>
      <c r="D28" s="24"/>
      <c r="E28" s="23"/>
      <c r="F28" s="24"/>
      <c r="G28" s="47"/>
      <c r="H28" s="47"/>
    </row>
    <row r="29" spans="1:8" ht="5.25" customHeight="1">
      <c r="A29" s="12"/>
      <c r="B29" s="14"/>
      <c r="C29" s="25"/>
      <c r="D29" s="26"/>
      <c r="E29" s="25"/>
      <c r="F29" s="26"/>
      <c r="G29" s="48"/>
      <c r="H29" s="48"/>
    </row>
    <row r="31" ht="12.75">
      <c r="G31" s="6"/>
    </row>
  </sheetData>
  <sheetProtection/>
  <mergeCells count="37">
    <mergeCell ref="A21:B21"/>
    <mergeCell ref="C21:D21"/>
    <mergeCell ref="A27:B29"/>
    <mergeCell ref="A22:B24"/>
    <mergeCell ref="E7:H7"/>
    <mergeCell ref="F2:H2"/>
    <mergeCell ref="G13:G15"/>
    <mergeCell ref="A9:H9"/>
    <mergeCell ref="A10:H10"/>
    <mergeCell ref="C27:D29"/>
    <mergeCell ref="H27:H29"/>
    <mergeCell ref="C22:D24"/>
    <mergeCell ref="E22:F24"/>
    <mergeCell ref="G22:G24"/>
    <mergeCell ref="G27:G29"/>
    <mergeCell ref="A25:H26"/>
    <mergeCell ref="E27:F29"/>
    <mergeCell ref="H22:H24"/>
    <mergeCell ref="G1:H1"/>
    <mergeCell ref="H13:H15"/>
    <mergeCell ref="A13:B15"/>
    <mergeCell ref="C13:D15"/>
    <mergeCell ref="E3:H3"/>
    <mergeCell ref="G18:G20"/>
    <mergeCell ref="H18:H20"/>
    <mergeCell ref="F5:H5"/>
    <mergeCell ref="E6:H6"/>
    <mergeCell ref="E21:F21"/>
    <mergeCell ref="A16:H17"/>
    <mergeCell ref="A18:B20"/>
    <mergeCell ref="C18:D20"/>
    <mergeCell ref="E18:F20"/>
    <mergeCell ref="C1:E1"/>
    <mergeCell ref="A11:H11"/>
    <mergeCell ref="E13:F15"/>
    <mergeCell ref="B2:E2"/>
    <mergeCell ref="E4:H4"/>
  </mergeCells>
  <printOptions horizontalCentered="1"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Татьяна</cp:lastModifiedBy>
  <cp:lastPrinted>2017-11-22T15:48:20Z</cp:lastPrinted>
  <dcterms:created xsi:type="dcterms:W3CDTF">2006-11-20T10:40:09Z</dcterms:created>
  <dcterms:modified xsi:type="dcterms:W3CDTF">2017-11-28T06:08:11Z</dcterms:modified>
  <cp:category/>
  <cp:version/>
  <cp:contentType/>
  <cp:contentStatus/>
</cp:coreProperties>
</file>