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катя\сэр\СЭР 2019\"/>
    </mc:Choice>
  </mc:AlternateContent>
  <bookViews>
    <workbookView xWindow="0" yWindow="0" windowWidth="19200" windowHeight="1149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D19" i="1"/>
</calcChain>
</file>

<file path=xl/sharedStrings.xml><?xml version="1.0" encoding="utf-8"?>
<sst xmlns="http://schemas.openxmlformats.org/spreadsheetml/2006/main" count="34" uniqueCount="34">
  <si>
    <t>РЕАЛИЗАЦИЯ МУНИЦИПАЛЬНЫХ ЦЕЛЕВЫХ ПРОГРАММ</t>
  </si>
  <si>
    <t xml:space="preserve">на территории  МО "Город Отрадное" </t>
  </si>
  <si>
    <t>Информация о муниципальных целевых программах</t>
  </si>
  <si>
    <t>Финансирование</t>
  </si>
  <si>
    <t>Проведенные  основные мероприятия</t>
  </si>
  <si>
    <t>Наименование программы</t>
  </si>
  <si>
    <t>Цель программы</t>
  </si>
  <si>
    <t>Всего  ( руб.)</t>
  </si>
  <si>
    <t>Всего (тыс. руб.)</t>
  </si>
  <si>
    <t>Повышение роли городского звена областной подсистемы РСЧС по предупреждению и ликвидации чрезвычайных ситуаций природного и техногенного характера, надежности защиты населения, повышение готовности сил и средств города к проведению аварийно-спасательных и других неотложных работ в случае возникновения чрезвычайных ситуаций природного и техногенного характера и пожаров. Профилактика терроризма и экстремизма в границах городского поселения.</t>
  </si>
  <si>
    <t>Развитие и совершенствование муниципальной службы</t>
  </si>
  <si>
    <t>ИТОГО по  муниципальному образованию</t>
  </si>
  <si>
    <t>МУНИЦИПАЛЬНАЯ ПРОГРАММА "БЕЗОПАСНОСТЬ НА ТЕРРИТОРИИ ОТРАДНЕНСКОГО ГОРОДСКОГО ПОСЕЛЕНИЯ КИРОВСКОГО МУНИЦИПАЛЬНОГО РАЙОНА ЛЕНИНГРАДСКОЙ ОБЛАСТИ В 2019 ГОДУ</t>
  </si>
  <si>
    <t>МУНИЦИПАЛЬНАЯ ПРОГРАММА  «ПОДДЕРЖКА И РАЗВИТИЕ  КОММУНАЛЬНОГО ХОЗЯЙСТВА, ТРАНСПОРТНОЙ ИНФРАСТРУКТУРЫ И БЛАГОУСТРОЙСТВА НА ТЕРРИТОРИИ ОТРАДНЕНСКОГО ГОРОДСКОГО ПОСЕЛЕНИЯ КИРОВСКОГО МУНИЦИПАЛЬНОГО РАЙОНА ЛЕНИНГРАДСКОЙ ОБЛАСТИ НА 2019 - 2020 ГОДА»</t>
  </si>
  <si>
    <t>Повышение и создание комфортных и безопасных условий проживания граждан на территории МО «Город Отрадное».</t>
  </si>
  <si>
    <t xml:space="preserve">МУНИЦИПАЛЬНАЯ ПРОГРАММА "ОБЕСПЕЧЕНИЕ КАЧЕСТВЕННЫМ ЖИЛЬЕМ ГРАЖДАН НА ТЕРРИТОРИИ ОТРАДНЕНСКОГО ГОРОДСКОГО ПОСЕЛЕНИЯ КИРОВСКОГО МУНИЦИПАЛЬНОГО РАЙОНА 
ЛЕНИНГРАДСКОЙ ОБЛАСТИ"
</t>
  </si>
  <si>
    <t xml:space="preserve">Обеспечение качественным жильем населения Отрадненского городского поселения Кировского муниципального района Ленинградской области.
Муниципальная поддержка в решении жилищной проблемы граждан, признанных в установленном порядке нуждающимися в улучшении жилищных условий на территории Отрадненского городского поселения Кировского муниципального района Ленинградской области, 
в том числе молодежи и молодых специалистов.
Повышение и создание комфортных и безопасных условий  проживания граждан на территории МО «Город Отрадное».
</t>
  </si>
  <si>
    <t>МУНИЦИПАЛЬНАЯ ПРОГРАММА «РАЗВИТИЕ МУНИЦИПАЛЬНОЙ СЛУЖБЫ В ОТРАДНЕНСКОМ ГОРОДСКОМ ПОСЕЛЕНИИ КИРОВСКОГО МУНИЦИПАЛЬНОГО РАЙОНА ЛЕНИНГРАДСКОЙ ОБЛАСТИ» НА 2019 ГОД</t>
  </si>
  <si>
    <t>МУНИЦИПАЛЬНАЯ ПРОГРАММА «РАЗВИТИЕ СОЦИОКУЛЬТУРНОГО ПРОСТРАНСТВА МО «ГОРОД ОТРАДНОЕ» НА 2019 ГОД»</t>
  </si>
  <si>
    <t xml:space="preserve">Обеспечение правовых, социально-экономических, организационных условий для участия жителей г. Отрадное в социокультурной жизни города
</t>
  </si>
  <si>
    <t xml:space="preserve">«РАЗВИТИЕ И ПОДДЕРЖКА МАЛОГО И СРЕДНЕГО ПРЕДПРИНИМАТЕЛЬСТВА НА ТЕРРИТОРИИ  
МО «ГОРОД ОТРАДНОЕ»  НА 2019-2021 ГОДЫ»
</t>
  </si>
  <si>
    <t xml:space="preserve">Создание благоприятных условий для развития  малого и среднего предпринимательства (далее–МСП)  и повышение его роли в решении социальных и  экономических задач МО «Город Отрадное» на основе государственной и общественной поддержки с целью укрепления экономики города и обеспечения социальной стабильности в обществе, а также оказание поддержки при реализации гражданами своих прав на выбор сферы приложения труда, применения своих интеллектуальных, творческих способностей в предпринимательстве, обеспечивающих:
- рост численности занятых в секторе МСП, повышение доходов и уровня социальной защищенности работников малых и средних предприятий;
- повышение темпов развития МСП, как одного из стратегических факторов социально-экономического развития города, увеличение доли МСП в формировании всех составляющих внутреннего валового продукта (производство товаров, оказание услуг), расширение сфер деятельности и экономическое укрепление малых и средних предприятий, особенно в промышленной сфере.
</t>
  </si>
  <si>
    <t>МУНИЦИПАЛЬНОЙ ПРОГРАММЫ «ФОРМИРОВАНИЕ КОМФОРТНОЙ ГОРОДСКОЙ СРЕДЫ» НА ТЕРРИТОРИИ МО «ГОРОД ОТРАДНОЕ» НА 2018-2024 ГОДА</t>
  </si>
  <si>
    <t xml:space="preserve">Повышение уровня благоустройства территорий МО «Город Отрадное»
Повышение качества и комфорта городской среды на территории МО «Город Отрадное»
</t>
  </si>
  <si>
    <t>Проведение праздничных мероприятий по календарным датам, организация и проведение  конкурсов и фестивалей, в т.ч. выездных,   проведение спортивно-массовых мероприятий для населения, участие в соревнованиях, оплата проезда, приобретение наградной атрибутики, приобретение сувенирной продукции, финансовое обеспечение муниципального задания на оказание муниципальных услуг  МБУК "КЦ"Фортуна" и МБУ Редакция  газеты "Отрадное, вчера, сегодня, завтра", обеспечение деятельности МКУ "Отрадненская городская библиотека", выпуск новостных и телевизионных публицистических программ, строительство стадиона с искусственным покрытием, оплата труда несовершеннолетних в летний период (трудовая бригада)</t>
  </si>
  <si>
    <t>Благоустройство общественной территории «Берег реки Нева (2 этап)»</t>
  </si>
  <si>
    <t xml:space="preserve">В резерве управленческих кадров 1 человек;
необходимости вывода из резерва управленческих кадров не возникало;
прохождения обучения -10 муниципальных служащих; обеспечение доступов к электронным системам 10 муниципальных служащих; Обеспечение рабочих мест 25 муниципальных служащих доступом к сети Интернет; заключен договор на проведение предрейсового осмотра водителя на 2019 год;
заключен договор на подписку периодических изданий; 25 муниципальных служащих предоставили сведения о  сайтах/станицах в сети «Интернет»; 17 муниципальных служащих представили сведения муниципальными служащими сведений о доходах, об имуществе и обязательствах имущественного характера;
 </t>
  </si>
  <si>
    <t xml:space="preserve">Исполнение мероприятий согласно муниципальной программы </t>
  </si>
  <si>
    <t>за  2019 года</t>
  </si>
  <si>
    <t>Объем запланированных средств на 2019 г.</t>
  </si>
  <si>
    <t>Профинансировано в рамках программы 2019 г.</t>
  </si>
  <si>
    <t xml:space="preserve">Услуги охраны и техническое обслуживание кнопок тревожной сигнализации. Организация и подключение пульта оперативно-диспетчерской связи к региональной автоматизированной системе централизованного оповещения. Создание резерва материально-технических средств для проведения аварийно-спасательных работ. Организация мероприятий по обеспечению безопасности людей на водных объектах, мероприятия по предупреждению чрезвычайных ситуаций (пропуск паводковых вод). Обучение специалистов в области гражданской обороны. Выполнение мероприятий по обеспечению противопожарной безопасности на муниципальных объектах. Обслуживание охранной пожарной сигнализации и приобретение источника бесперебойного питания, запасных элементов для пожарной сигнализации, перезарядка (покупка) огнетушителей. Установка системы противопожарной вентиляции и кондиционирования кинозала МБУК "КЦ "Фортуна". Расширение и обслуживание АПК АИС «Безопасный город». Установка видеонаблюдения на муниципальных объектах с массовым пребыванием людей
</t>
  </si>
  <si>
    <t>Проведен ремонт жилого помещения муниципального жилищного фонда, расположенного по адресу: Ленинградская область, Кировский район, г. Отрадное,
ул. Заводская, д. 1а, корп. 4, кв. 4, ком. 45.
Проведен ремонт жилых помещений муниципального жилищного фонда, расположенных по адресу: Ленинградская область, Кировский район, г. Отрадное,
ул. Зарубина, д. 19, ком. 29, 43.
Изготовлены технические паспорта на МКД (ул. Заводская, д. 1а, корп. 3, 1 этаж, ул. Заводская, д. 1а. корп. 4, 1 этаж).
Проведены нотариальные удостоверения сделок.</t>
  </si>
  <si>
    <t xml:space="preserve">Субсидии на возмещение части затрат организациям, предоставляющим услуги по вывозу ТБО,
Расходы на содержание уличного освещения,
Мероприятия по благоустройству МО «Город Отрадное»,
Приобретение детского и спортивного оборудования,
Ликвидация несанкционированных свалок,
Реализация областного закона от 15.01.2018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
Ремонт дворовых территорий МКД, проездов к дворовым территориям МКД МО «Город Отрадное»,
Мероприятия по ремонту дорог общего пользования,
Содержание  автомобильных дорог общего пользования местного значения,
Ремонт автомобильных дорог общего пользования местного значения,
Ремонт автомобильных дорог общего пользования местного значения, имеющих приоритетный социально значимый характер,
Устройство тротуаров и пешеходных дорожек,
Взнос  на капитальный ремонт муниципального имущества в НО «Фонд капитального ремонта многоквартирных домов Ленинградской области»,
Пополнение неснижаемых аварийных запасов в соответствии с номенклатурой,
Субсидии юридическим лицам на возмещение части затрат организациям, предоставляющим населению услуги бани,
Техническое обслуживание и текущий ремонт газопровода-ввода к МКД № 37 по ул. Победы, г. Отрадное ,
Приобретение в лизинг комбинированной машины КДМ ЭД-244К (или аналогичной),
Мероприятия по поддержке коммунального хозяйства,
Техническое обслуживание и текущий ремонт газораспределительной сети индивидуальных жилых домов в микрорайонах "Строитель" и "Левый берег реки Тосна",
Строительство объектов инженерной и транспортной инфраструктуры на земельных участках, предоставленных гражданам в соответствии с областным законом от 14 октября 2008 гола № 105-оз « О бесплатном предоставлении отдельным категориям граждан земельных участков для индивидуального жилищного строительства на территории Ленинградской области»,
Строительство объектов инженерной и транспортной инфраструктуры на земельных участках, предоставленных гражданам в соответствии с областным законом от 14 октября 2008 гола № 105-оз « О бесплатном предоставлении отдельным категориям граждан земельных участков для индивидуального жилищного строительства на территории Ленинградской области»,
Строительство сетей водоснабжения в микрорайоне  «Петрушинское поле»,
Ведение авторского, технического надзора и строительного  контроля  за строительством объектов инженерной и транспортной инфраструктуры на земельных участках, предоставленных гражданам в соответствии с областным законом от 14 октября 2008 гола № 105-оз « О бесплатном предоставлении отдельным категориям граждан земельных участков для индивидуального жилищного строительства на территории Ленинградской области»,
Строительство наружной сети канализации и водоснабжение микрорайона «Аэрогеодезия»,
Технологическое присоединение МКД к сети газоснабжения,
Разработка проектно- сметой документации части 1 очереди строительства распределительного газопровода местоположение: Ленинградская область, Кировская район, г. Отрадное, 13 линии от 75/100 до дома № 84а по 14 линии,
Подключение и техническое обслуживание/ремонт газораспределительной сети мкр. Петрушинское поле,
Мероприятия в целях энергосбережения и повышения энергетической эффективности на территории МО «Город Отрадное»,
Расходы на обеспечение деятельности казенных учреждений в рамках данной подпрограммы.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</si>
</sst>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04"/>
      <scheme val="minor"/>
    </font>
    <font>
      <sz val="10"/>
      <name val="Times New Roman CYR"/>
      <family val="1"/>
      <charset val="204"/>
    </font>
    <font>
      <b/>
      <i/>
      <u/>
      <sz val="12"/>
      <color indexed="8"/>
      <name val="Times New Roman CYR"/>
      <family val="1"/>
      <charset val="204"/>
    </font>
    <font>
      <b/>
      <i/>
      <sz val="10"/>
      <name val="Times New Roman CYR"/>
      <family val="1"/>
      <charset val="204"/>
    </font>
    <font>
      <b/>
      <sz val="12"/>
      <color indexed="8"/>
      <name val="Times New Roman CYR"/>
      <family val="1"/>
      <charset val="204"/>
    </font>
    <font>
      <b/>
      <sz val="12"/>
      <name val="Times New Roman CYR"/>
      <charset val="204"/>
    </font>
    <font>
      <sz val="8"/>
      <name val="Times New Roman CYR"/>
      <family val="1"/>
      <charset val="204"/>
    </font>
    <font>
      <b/>
      <sz val="11"/>
      <color indexed="8"/>
      <name val="Times New Roman CYR"/>
      <family val="1"/>
      <charset val="204"/>
    </font>
    <font>
      <b/>
      <sz val="11"/>
      <name val="Times New Roman CYR"/>
      <family val="1"/>
      <charset val="204"/>
    </font>
    <font>
      <sz val="11"/>
      <name val="Times New Roman CYR"/>
      <family val="1"/>
      <charset val="204"/>
    </font>
    <font>
      <sz val="11"/>
      <name val="Times New Roman"/>
      <family val="1"/>
      <charset val="204"/>
    </font>
    <font>
      <sz val="11"/>
      <name val="Times New Roman CYR"/>
      <charset val="204"/>
    </font>
    <font>
      <sz val="10"/>
      <name val="Times New Roman CYR"/>
      <charset val="204"/>
    </font>
    <font>
      <b/>
      <sz val="11"/>
      <color indexed="8"/>
      <name val="Times New Roman CYR"/>
      <charset val="204"/>
    </font>
    <font>
      <b/>
      <sz val="11"/>
      <name val="Times New Roman CYR"/>
      <charset val="204"/>
    </font>
    <font>
      <sz val="10"/>
      <name val="Times New Roman"/>
      <family val="1"/>
      <charset val="204"/>
    </font>
    <font>
      <sz val="10"/>
      <color indexed="43"/>
      <name val="Times New Roman CYR"/>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11" fillId="2" borderId="1" xfId="0" applyFont="1" applyFill="1" applyBorder="1" applyAlignment="1">
      <alignment vertical="top" wrapText="1"/>
    </xf>
    <xf numFmtId="0" fontId="1" fillId="2" borderId="0" xfId="0" applyFont="1" applyFill="1"/>
    <xf numFmtId="0" fontId="2" fillId="2" borderId="0" xfId="0" applyFont="1" applyFill="1" applyAlignment="1">
      <alignment horizontal="right" vertical="top"/>
    </xf>
    <xf numFmtId="0" fontId="3" fillId="2" borderId="0" xfId="0" applyFont="1" applyFill="1"/>
    <xf numFmtId="0" fontId="5" fillId="2" borderId="0" xfId="0" applyFont="1" applyFill="1" applyAlignment="1"/>
    <xf numFmtId="4" fontId="14" fillId="2" borderId="1" xfId="0" applyNumberFormat="1" applyFont="1" applyFill="1" applyBorder="1" applyAlignment="1">
      <alignment vertical="top" wrapText="1"/>
    </xf>
    <xf numFmtId="0" fontId="14" fillId="2" borderId="1" xfId="0" applyFont="1" applyFill="1" applyBorder="1" applyAlignment="1">
      <alignment wrapText="1"/>
    </xf>
    <xf numFmtId="0" fontId="8" fillId="2" borderId="1" xfId="0" applyFont="1" applyFill="1" applyBorder="1" applyAlignment="1">
      <alignment horizontal="center" vertical="center" wrapText="1"/>
    </xf>
    <xf numFmtId="0" fontId="15" fillId="2" borderId="0" xfId="0" applyFont="1" applyFill="1" applyAlignment="1">
      <alignment horizontal="justify"/>
    </xf>
    <xf numFmtId="0" fontId="16" fillId="2" borderId="0" xfId="0" applyFont="1" applyFill="1"/>
    <xf numFmtId="0" fontId="9" fillId="2" borderId="1" xfId="0" applyFont="1" applyFill="1" applyBorder="1" applyAlignment="1">
      <alignment vertical="center" wrapText="1"/>
    </xf>
    <xf numFmtId="4" fontId="9" fillId="2" borderId="1" xfId="0" applyNumberFormat="1" applyFont="1" applyFill="1" applyBorder="1" applyAlignment="1">
      <alignment vertical="center" wrapText="1"/>
    </xf>
    <xf numFmtId="0" fontId="10" fillId="2" borderId="1" xfId="0" applyFont="1" applyFill="1" applyBorder="1" applyAlignment="1">
      <alignment vertical="top" wrapText="1"/>
    </xf>
    <xf numFmtId="0" fontId="8"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4"/>
    </xf>
    <xf numFmtId="0" fontId="4" fillId="2" borderId="0" xfId="0" applyFont="1" applyFill="1" applyAlignment="1">
      <alignment horizontal="center" vertical="center"/>
    </xf>
    <xf numFmtId="0" fontId="5" fillId="2" borderId="0" xfId="0" applyFont="1" applyFill="1" applyAlignment="1">
      <alignment horizontal="center"/>
    </xf>
    <xf numFmtId="0" fontId="6" fillId="2" borderId="0" xfId="0" applyFont="1" applyFill="1" applyAlignment="1">
      <alignment horizont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xf>
    <xf numFmtId="0" fontId="10" fillId="2" borderId="1" xfId="0" applyFont="1" applyFill="1" applyBorder="1" applyAlignment="1">
      <alignment horizontal="justify" vertical="top" wrapText="1"/>
    </xf>
    <xf numFmtId="0" fontId="17" fillId="2" borderId="2" xfId="0" applyFont="1" applyFill="1" applyBorder="1" applyAlignment="1">
      <alignment horizontal="left" vertical="top" wrapText="1"/>
    </xf>
    <xf numFmtId="0" fontId="9" fillId="2" borderId="1" xfId="0" applyFont="1" applyFill="1" applyBorder="1" applyAlignment="1">
      <alignment vertical="top" wrapText="1"/>
    </xf>
    <xf numFmtId="4" fontId="9" fillId="2" borderId="1" xfId="0" applyNumberFormat="1" applyFont="1" applyFill="1" applyBorder="1" applyAlignment="1">
      <alignment vertical="top" wrapText="1"/>
    </xf>
    <xf numFmtId="0" fontId="11" fillId="2" borderId="1" xfId="0" applyNumberFormat="1" applyFont="1" applyFill="1" applyBorder="1" applyAlignment="1">
      <alignment vertical="top" wrapText="1"/>
    </xf>
    <xf numFmtId="4" fontId="11" fillId="2" borderId="1" xfId="0" applyNumberFormat="1" applyFont="1" applyFill="1" applyBorder="1" applyAlignment="1">
      <alignment vertical="top" wrapText="1"/>
    </xf>
    <xf numFmtId="0" fontId="12" fillId="2" borderId="0" xfId="0" applyFont="1" applyFill="1"/>
    <xf numFmtId="0" fontId="9" fillId="2" borderId="1" xfId="0" applyNumberFormat="1" applyFont="1" applyFill="1" applyBorder="1" applyAlignment="1">
      <alignment vertical="top" wrapText="1"/>
    </xf>
    <xf numFmtId="0" fontId="10" fillId="2" borderId="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B28" zoomScaleNormal="100" workbookViewId="0">
      <selection activeCell="E18" sqref="E18"/>
    </sheetView>
  </sheetViews>
  <sheetFormatPr defaultColWidth="40.7109375" defaultRowHeight="12.75" x14ac:dyDescent="0.2"/>
  <cols>
    <col min="1" max="1" width="33.140625" style="2" customWidth="1"/>
    <col min="2" max="2" width="46.85546875" style="2" customWidth="1"/>
    <col min="3" max="3" width="25.5703125" style="2" customWidth="1"/>
    <col min="4" max="4" width="28.140625" style="2" customWidth="1"/>
    <col min="5" max="5" width="59.85546875" style="2" customWidth="1"/>
    <col min="6" max="256" width="40.7109375" style="2"/>
    <col min="257" max="257" width="33.140625" style="2" customWidth="1"/>
    <col min="258" max="258" width="46.85546875" style="2" customWidth="1"/>
    <col min="259" max="259" width="25.5703125" style="2" customWidth="1"/>
    <col min="260" max="260" width="28.140625" style="2" customWidth="1"/>
    <col min="261" max="261" width="59.85546875" style="2" customWidth="1"/>
    <col min="262" max="512" width="40.7109375" style="2"/>
    <col min="513" max="513" width="33.140625" style="2" customWidth="1"/>
    <col min="514" max="514" width="46.85546875" style="2" customWidth="1"/>
    <col min="515" max="515" width="25.5703125" style="2" customWidth="1"/>
    <col min="516" max="516" width="28.140625" style="2" customWidth="1"/>
    <col min="517" max="517" width="59.85546875" style="2" customWidth="1"/>
    <col min="518" max="768" width="40.7109375" style="2"/>
    <col min="769" max="769" width="33.140625" style="2" customWidth="1"/>
    <col min="770" max="770" width="46.85546875" style="2" customWidth="1"/>
    <col min="771" max="771" width="25.5703125" style="2" customWidth="1"/>
    <col min="772" max="772" width="28.140625" style="2" customWidth="1"/>
    <col min="773" max="773" width="59.85546875" style="2" customWidth="1"/>
    <col min="774" max="1024" width="40.7109375" style="2"/>
    <col min="1025" max="1025" width="33.140625" style="2" customWidth="1"/>
    <col min="1026" max="1026" width="46.85546875" style="2" customWidth="1"/>
    <col min="1027" max="1027" width="25.5703125" style="2" customWidth="1"/>
    <col min="1028" max="1028" width="28.140625" style="2" customWidth="1"/>
    <col min="1029" max="1029" width="59.85546875" style="2" customWidth="1"/>
    <col min="1030" max="1280" width="40.7109375" style="2"/>
    <col min="1281" max="1281" width="33.140625" style="2" customWidth="1"/>
    <col min="1282" max="1282" width="46.85546875" style="2" customWidth="1"/>
    <col min="1283" max="1283" width="25.5703125" style="2" customWidth="1"/>
    <col min="1284" max="1284" width="28.140625" style="2" customWidth="1"/>
    <col min="1285" max="1285" width="59.85546875" style="2" customWidth="1"/>
    <col min="1286" max="1536" width="40.7109375" style="2"/>
    <col min="1537" max="1537" width="33.140625" style="2" customWidth="1"/>
    <col min="1538" max="1538" width="46.85546875" style="2" customWidth="1"/>
    <col min="1539" max="1539" width="25.5703125" style="2" customWidth="1"/>
    <col min="1540" max="1540" width="28.140625" style="2" customWidth="1"/>
    <col min="1541" max="1541" width="59.85546875" style="2" customWidth="1"/>
    <col min="1542" max="1792" width="40.7109375" style="2"/>
    <col min="1793" max="1793" width="33.140625" style="2" customWidth="1"/>
    <col min="1794" max="1794" width="46.85546875" style="2" customWidth="1"/>
    <col min="1795" max="1795" width="25.5703125" style="2" customWidth="1"/>
    <col min="1796" max="1796" width="28.140625" style="2" customWidth="1"/>
    <col min="1797" max="1797" width="59.85546875" style="2" customWidth="1"/>
    <col min="1798" max="2048" width="40.7109375" style="2"/>
    <col min="2049" max="2049" width="33.140625" style="2" customWidth="1"/>
    <col min="2050" max="2050" width="46.85546875" style="2" customWidth="1"/>
    <col min="2051" max="2051" width="25.5703125" style="2" customWidth="1"/>
    <col min="2052" max="2052" width="28.140625" style="2" customWidth="1"/>
    <col min="2053" max="2053" width="59.85546875" style="2" customWidth="1"/>
    <col min="2054" max="2304" width="40.7109375" style="2"/>
    <col min="2305" max="2305" width="33.140625" style="2" customWidth="1"/>
    <col min="2306" max="2306" width="46.85546875" style="2" customWidth="1"/>
    <col min="2307" max="2307" width="25.5703125" style="2" customWidth="1"/>
    <col min="2308" max="2308" width="28.140625" style="2" customWidth="1"/>
    <col min="2309" max="2309" width="59.85546875" style="2" customWidth="1"/>
    <col min="2310" max="2560" width="40.7109375" style="2"/>
    <col min="2561" max="2561" width="33.140625" style="2" customWidth="1"/>
    <col min="2562" max="2562" width="46.85546875" style="2" customWidth="1"/>
    <col min="2563" max="2563" width="25.5703125" style="2" customWidth="1"/>
    <col min="2564" max="2564" width="28.140625" style="2" customWidth="1"/>
    <col min="2565" max="2565" width="59.85546875" style="2" customWidth="1"/>
    <col min="2566" max="2816" width="40.7109375" style="2"/>
    <col min="2817" max="2817" width="33.140625" style="2" customWidth="1"/>
    <col min="2818" max="2818" width="46.85546875" style="2" customWidth="1"/>
    <col min="2819" max="2819" width="25.5703125" style="2" customWidth="1"/>
    <col min="2820" max="2820" width="28.140625" style="2" customWidth="1"/>
    <col min="2821" max="2821" width="59.85546875" style="2" customWidth="1"/>
    <col min="2822" max="3072" width="40.7109375" style="2"/>
    <col min="3073" max="3073" width="33.140625" style="2" customWidth="1"/>
    <col min="3074" max="3074" width="46.85546875" style="2" customWidth="1"/>
    <col min="3075" max="3075" width="25.5703125" style="2" customWidth="1"/>
    <col min="3076" max="3076" width="28.140625" style="2" customWidth="1"/>
    <col min="3077" max="3077" width="59.85546875" style="2" customWidth="1"/>
    <col min="3078" max="3328" width="40.7109375" style="2"/>
    <col min="3329" max="3329" width="33.140625" style="2" customWidth="1"/>
    <col min="3330" max="3330" width="46.85546875" style="2" customWidth="1"/>
    <col min="3331" max="3331" width="25.5703125" style="2" customWidth="1"/>
    <col min="3332" max="3332" width="28.140625" style="2" customWidth="1"/>
    <col min="3333" max="3333" width="59.85546875" style="2" customWidth="1"/>
    <col min="3334" max="3584" width="40.7109375" style="2"/>
    <col min="3585" max="3585" width="33.140625" style="2" customWidth="1"/>
    <col min="3586" max="3586" width="46.85546875" style="2" customWidth="1"/>
    <col min="3587" max="3587" width="25.5703125" style="2" customWidth="1"/>
    <col min="3588" max="3588" width="28.140625" style="2" customWidth="1"/>
    <col min="3589" max="3589" width="59.85546875" style="2" customWidth="1"/>
    <col min="3590" max="3840" width="40.7109375" style="2"/>
    <col min="3841" max="3841" width="33.140625" style="2" customWidth="1"/>
    <col min="3842" max="3842" width="46.85546875" style="2" customWidth="1"/>
    <col min="3843" max="3843" width="25.5703125" style="2" customWidth="1"/>
    <col min="3844" max="3844" width="28.140625" style="2" customWidth="1"/>
    <col min="3845" max="3845" width="59.85546875" style="2" customWidth="1"/>
    <col min="3846" max="4096" width="40.7109375" style="2"/>
    <col min="4097" max="4097" width="33.140625" style="2" customWidth="1"/>
    <col min="4098" max="4098" width="46.85546875" style="2" customWidth="1"/>
    <col min="4099" max="4099" width="25.5703125" style="2" customWidth="1"/>
    <col min="4100" max="4100" width="28.140625" style="2" customWidth="1"/>
    <col min="4101" max="4101" width="59.85546875" style="2" customWidth="1"/>
    <col min="4102" max="4352" width="40.7109375" style="2"/>
    <col min="4353" max="4353" width="33.140625" style="2" customWidth="1"/>
    <col min="4354" max="4354" width="46.85546875" style="2" customWidth="1"/>
    <col min="4355" max="4355" width="25.5703125" style="2" customWidth="1"/>
    <col min="4356" max="4356" width="28.140625" style="2" customWidth="1"/>
    <col min="4357" max="4357" width="59.85546875" style="2" customWidth="1"/>
    <col min="4358" max="4608" width="40.7109375" style="2"/>
    <col min="4609" max="4609" width="33.140625" style="2" customWidth="1"/>
    <col min="4610" max="4610" width="46.85546875" style="2" customWidth="1"/>
    <col min="4611" max="4611" width="25.5703125" style="2" customWidth="1"/>
    <col min="4612" max="4612" width="28.140625" style="2" customWidth="1"/>
    <col min="4613" max="4613" width="59.85546875" style="2" customWidth="1"/>
    <col min="4614" max="4864" width="40.7109375" style="2"/>
    <col min="4865" max="4865" width="33.140625" style="2" customWidth="1"/>
    <col min="4866" max="4866" width="46.85546875" style="2" customWidth="1"/>
    <col min="4867" max="4867" width="25.5703125" style="2" customWidth="1"/>
    <col min="4868" max="4868" width="28.140625" style="2" customWidth="1"/>
    <col min="4869" max="4869" width="59.85546875" style="2" customWidth="1"/>
    <col min="4870" max="5120" width="40.7109375" style="2"/>
    <col min="5121" max="5121" width="33.140625" style="2" customWidth="1"/>
    <col min="5122" max="5122" width="46.85546875" style="2" customWidth="1"/>
    <col min="5123" max="5123" width="25.5703125" style="2" customWidth="1"/>
    <col min="5124" max="5124" width="28.140625" style="2" customWidth="1"/>
    <col min="5125" max="5125" width="59.85546875" style="2" customWidth="1"/>
    <col min="5126" max="5376" width="40.7109375" style="2"/>
    <col min="5377" max="5377" width="33.140625" style="2" customWidth="1"/>
    <col min="5378" max="5378" width="46.85546875" style="2" customWidth="1"/>
    <col min="5379" max="5379" width="25.5703125" style="2" customWidth="1"/>
    <col min="5380" max="5380" width="28.140625" style="2" customWidth="1"/>
    <col min="5381" max="5381" width="59.85546875" style="2" customWidth="1"/>
    <col min="5382" max="5632" width="40.7109375" style="2"/>
    <col min="5633" max="5633" width="33.140625" style="2" customWidth="1"/>
    <col min="5634" max="5634" width="46.85546875" style="2" customWidth="1"/>
    <col min="5635" max="5635" width="25.5703125" style="2" customWidth="1"/>
    <col min="5636" max="5636" width="28.140625" style="2" customWidth="1"/>
    <col min="5637" max="5637" width="59.85546875" style="2" customWidth="1"/>
    <col min="5638" max="5888" width="40.7109375" style="2"/>
    <col min="5889" max="5889" width="33.140625" style="2" customWidth="1"/>
    <col min="5890" max="5890" width="46.85546875" style="2" customWidth="1"/>
    <col min="5891" max="5891" width="25.5703125" style="2" customWidth="1"/>
    <col min="5892" max="5892" width="28.140625" style="2" customWidth="1"/>
    <col min="5893" max="5893" width="59.85546875" style="2" customWidth="1"/>
    <col min="5894" max="6144" width="40.7109375" style="2"/>
    <col min="6145" max="6145" width="33.140625" style="2" customWidth="1"/>
    <col min="6146" max="6146" width="46.85546875" style="2" customWidth="1"/>
    <col min="6147" max="6147" width="25.5703125" style="2" customWidth="1"/>
    <col min="6148" max="6148" width="28.140625" style="2" customWidth="1"/>
    <col min="6149" max="6149" width="59.85546875" style="2" customWidth="1"/>
    <col min="6150" max="6400" width="40.7109375" style="2"/>
    <col min="6401" max="6401" width="33.140625" style="2" customWidth="1"/>
    <col min="6402" max="6402" width="46.85546875" style="2" customWidth="1"/>
    <col min="6403" max="6403" width="25.5703125" style="2" customWidth="1"/>
    <col min="6404" max="6404" width="28.140625" style="2" customWidth="1"/>
    <col min="6405" max="6405" width="59.85546875" style="2" customWidth="1"/>
    <col min="6406" max="6656" width="40.7109375" style="2"/>
    <col min="6657" max="6657" width="33.140625" style="2" customWidth="1"/>
    <col min="6658" max="6658" width="46.85546875" style="2" customWidth="1"/>
    <col min="6659" max="6659" width="25.5703125" style="2" customWidth="1"/>
    <col min="6660" max="6660" width="28.140625" style="2" customWidth="1"/>
    <col min="6661" max="6661" width="59.85546875" style="2" customWidth="1"/>
    <col min="6662" max="6912" width="40.7109375" style="2"/>
    <col min="6913" max="6913" width="33.140625" style="2" customWidth="1"/>
    <col min="6914" max="6914" width="46.85546875" style="2" customWidth="1"/>
    <col min="6915" max="6915" width="25.5703125" style="2" customWidth="1"/>
    <col min="6916" max="6916" width="28.140625" style="2" customWidth="1"/>
    <col min="6917" max="6917" width="59.85546875" style="2" customWidth="1"/>
    <col min="6918" max="7168" width="40.7109375" style="2"/>
    <col min="7169" max="7169" width="33.140625" style="2" customWidth="1"/>
    <col min="7170" max="7170" width="46.85546875" style="2" customWidth="1"/>
    <col min="7171" max="7171" width="25.5703125" style="2" customWidth="1"/>
    <col min="7172" max="7172" width="28.140625" style="2" customWidth="1"/>
    <col min="7173" max="7173" width="59.85546875" style="2" customWidth="1"/>
    <col min="7174" max="7424" width="40.7109375" style="2"/>
    <col min="7425" max="7425" width="33.140625" style="2" customWidth="1"/>
    <col min="7426" max="7426" width="46.85546875" style="2" customWidth="1"/>
    <col min="7427" max="7427" width="25.5703125" style="2" customWidth="1"/>
    <col min="7428" max="7428" width="28.140625" style="2" customWidth="1"/>
    <col min="7429" max="7429" width="59.85546875" style="2" customWidth="1"/>
    <col min="7430" max="7680" width="40.7109375" style="2"/>
    <col min="7681" max="7681" width="33.140625" style="2" customWidth="1"/>
    <col min="7682" max="7682" width="46.85546875" style="2" customWidth="1"/>
    <col min="7683" max="7683" width="25.5703125" style="2" customWidth="1"/>
    <col min="7684" max="7684" width="28.140625" style="2" customWidth="1"/>
    <col min="7685" max="7685" width="59.85546875" style="2" customWidth="1"/>
    <col min="7686" max="7936" width="40.7109375" style="2"/>
    <col min="7937" max="7937" width="33.140625" style="2" customWidth="1"/>
    <col min="7938" max="7938" width="46.85546875" style="2" customWidth="1"/>
    <col min="7939" max="7939" width="25.5703125" style="2" customWidth="1"/>
    <col min="7940" max="7940" width="28.140625" style="2" customWidth="1"/>
    <col min="7941" max="7941" width="59.85546875" style="2" customWidth="1"/>
    <col min="7942" max="8192" width="40.7109375" style="2"/>
    <col min="8193" max="8193" width="33.140625" style="2" customWidth="1"/>
    <col min="8194" max="8194" width="46.85546875" style="2" customWidth="1"/>
    <col min="8195" max="8195" width="25.5703125" style="2" customWidth="1"/>
    <col min="8196" max="8196" width="28.140625" style="2" customWidth="1"/>
    <col min="8197" max="8197" width="59.85546875" style="2" customWidth="1"/>
    <col min="8198" max="8448" width="40.7109375" style="2"/>
    <col min="8449" max="8449" width="33.140625" style="2" customWidth="1"/>
    <col min="8450" max="8450" width="46.85546875" style="2" customWidth="1"/>
    <col min="8451" max="8451" width="25.5703125" style="2" customWidth="1"/>
    <col min="8452" max="8452" width="28.140625" style="2" customWidth="1"/>
    <col min="8453" max="8453" width="59.85546875" style="2" customWidth="1"/>
    <col min="8454" max="8704" width="40.7109375" style="2"/>
    <col min="8705" max="8705" width="33.140625" style="2" customWidth="1"/>
    <col min="8706" max="8706" width="46.85546875" style="2" customWidth="1"/>
    <col min="8707" max="8707" width="25.5703125" style="2" customWidth="1"/>
    <col min="8708" max="8708" width="28.140625" style="2" customWidth="1"/>
    <col min="8709" max="8709" width="59.85546875" style="2" customWidth="1"/>
    <col min="8710" max="8960" width="40.7109375" style="2"/>
    <col min="8961" max="8961" width="33.140625" style="2" customWidth="1"/>
    <col min="8962" max="8962" width="46.85546875" style="2" customWidth="1"/>
    <col min="8963" max="8963" width="25.5703125" style="2" customWidth="1"/>
    <col min="8964" max="8964" width="28.140625" style="2" customWidth="1"/>
    <col min="8965" max="8965" width="59.85546875" style="2" customWidth="1"/>
    <col min="8966" max="9216" width="40.7109375" style="2"/>
    <col min="9217" max="9217" width="33.140625" style="2" customWidth="1"/>
    <col min="9218" max="9218" width="46.85546875" style="2" customWidth="1"/>
    <col min="9219" max="9219" width="25.5703125" style="2" customWidth="1"/>
    <col min="9220" max="9220" width="28.140625" style="2" customWidth="1"/>
    <col min="9221" max="9221" width="59.85546875" style="2" customWidth="1"/>
    <col min="9222" max="9472" width="40.7109375" style="2"/>
    <col min="9473" max="9473" width="33.140625" style="2" customWidth="1"/>
    <col min="9474" max="9474" width="46.85546875" style="2" customWidth="1"/>
    <col min="9475" max="9475" width="25.5703125" style="2" customWidth="1"/>
    <col min="9476" max="9476" width="28.140625" style="2" customWidth="1"/>
    <col min="9477" max="9477" width="59.85546875" style="2" customWidth="1"/>
    <col min="9478" max="9728" width="40.7109375" style="2"/>
    <col min="9729" max="9729" width="33.140625" style="2" customWidth="1"/>
    <col min="9730" max="9730" width="46.85546875" style="2" customWidth="1"/>
    <col min="9731" max="9731" width="25.5703125" style="2" customWidth="1"/>
    <col min="9732" max="9732" width="28.140625" style="2" customWidth="1"/>
    <col min="9733" max="9733" width="59.85546875" style="2" customWidth="1"/>
    <col min="9734" max="9984" width="40.7109375" style="2"/>
    <col min="9985" max="9985" width="33.140625" style="2" customWidth="1"/>
    <col min="9986" max="9986" width="46.85546875" style="2" customWidth="1"/>
    <col min="9987" max="9987" width="25.5703125" style="2" customWidth="1"/>
    <col min="9988" max="9988" width="28.140625" style="2" customWidth="1"/>
    <col min="9989" max="9989" width="59.85546875" style="2" customWidth="1"/>
    <col min="9990" max="10240" width="40.7109375" style="2"/>
    <col min="10241" max="10241" width="33.140625" style="2" customWidth="1"/>
    <col min="10242" max="10242" width="46.85546875" style="2" customWidth="1"/>
    <col min="10243" max="10243" width="25.5703125" style="2" customWidth="1"/>
    <col min="10244" max="10244" width="28.140625" style="2" customWidth="1"/>
    <col min="10245" max="10245" width="59.85546875" style="2" customWidth="1"/>
    <col min="10246" max="10496" width="40.7109375" style="2"/>
    <col min="10497" max="10497" width="33.140625" style="2" customWidth="1"/>
    <col min="10498" max="10498" width="46.85546875" style="2" customWidth="1"/>
    <col min="10499" max="10499" width="25.5703125" style="2" customWidth="1"/>
    <col min="10500" max="10500" width="28.140625" style="2" customWidth="1"/>
    <col min="10501" max="10501" width="59.85546875" style="2" customWidth="1"/>
    <col min="10502" max="10752" width="40.7109375" style="2"/>
    <col min="10753" max="10753" width="33.140625" style="2" customWidth="1"/>
    <col min="10754" max="10754" width="46.85546875" style="2" customWidth="1"/>
    <col min="10755" max="10755" width="25.5703125" style="2" customWidth="1"/>
    <col min="10756" max="10756" width="28.140625" style="2" customWidth="1"/>
    <col min="10757" max="10757" width="59.85546875" style="2" customWidth="1"/>
    <col min="10758" max="11008" width="40.7109375" style="2"/>
    <col min="11009" max="11009" width="33.140625" style="2" customWidth="1"/>
    <col min="11010" max="11010" width="46.85546875" style="2" customWidth="1"/>
    <col min="11011" max="11011" width="25.5703125" style="2" customWidth="1"/>
    <col min="11012" max="11012" width="28.140625" style="2" customWidth="1"/>
    <col min="11013" max="11013" width="59.85546875" style="2" customWidth="1"/>
    <col min="11014" max="11264" width="40.7109375" style="2"/>
    <col min="11265" max="11265" width="33.140625" style="2" customWidth="1"/>
    <col min="11266" max="11266" width="46.85546875" style="2" customWidth="1"/>
    <col min="11267" max="11267" width="25.5703125" style="2" customWidth="1"/>
    <col min="11268" max="11268" width="28.140625" style="2" customWidth="1"/>
    <col min="11269" max="11269" width="59.85546875" style="2" customWidth="1"/>
    <col min="11270" max="11520" width="40.7109375" style="2"/>
    <col min="11521" max="11521" width="33.140625" style="2" customWidth="1"/>
    <col min="11522" max="11522" width="46.85546875" style="2" customWidth="1"/>
    <col min="11523" max="11523" width="25.5703125" style="2" customWidth="1"/>
    <col min="11524" max="11524" width="28.140625" style="2" customWidth="1"/>
    <col min="11525" max="11525" width="59.85546875" style="2" customWidth="1"/>
    <col min="11526" max="11776" width="40.7109375" style="2"/>
    <col min="11777" max="11777" width="33.140625" style="2" customWidth="1"/>
    <col min="11778" max="11778" width="46.85546875" style="2" customWidth="1"/>
    <col min="11779" max="11779" width="25.5703125" style="2" customWidth="1"/>
    <col min="11780" max="11780" width="28.140625" style="2" customWidth="1"/>
    <col min="11781" max="11781" width="59.85546875" style="2" customWidth="1"/>
    <col min="11782" max="12032" width="40.7109375" style="2"/>
    <col min="12033" max="12033" width="33.140625" style="2" customWidth="1"/>
    <col min="12034" max="12034" width="46.85546875" style="2" customWidth="1"/>
    <col min="12035" max="12035" width="25.5703125" style="2" customWidth="1"/>
    <col min="12036" max="12036" width="28.140625" style="2" customWidth="1"/>
    <col min="12037" max="12037" width="59.85546875" style="2" customWidth="1"/>
    <col min="12038" max="12288" width="40.7109375" style="2"/>
    <col min="12289" max="12289" width="33.140625" style="2" customWidth="1"/>
    <col min="12290" max="12290" width="46.85546875" style="2" customWidth="1"/>
    <col min="12291" max="12291" width="25.5703125" style="2" customWidth="1"/>
    <col min="12292" max="12292" width="28.140625" style="2" customWidth="1"/>
    <col min="12293" max="12293" width="59.85546875" style="2" customWidth="1"/>
    <col min="12294" max="12544" width="40.7109375" style="2"/>
    <col min="12545" max="12545" width="33.140625" style="2" customWidth="1"/>
    <col min="12546" max="12546" width="46.85546875" style="2" customWidth="1"/>
    <col min="12547" max="12547" width="25.5703125" style="2" customWidth="1"/>
    <col min="12548" max="12548" width="28.140625" style="2" customWidth="1"/>
    <col min="12549" max="12549" width="59.85546875" style="2" customWidth="1"/>
    <col min="12550" max="12800" width="40.7109375" style="2"/>
    <col min="12801" max="12801" width="33.140625" style="2" customWidth="1"/>
    <col min="12802" max="12802" width="46.85546875" style="2" customWidth="1"/>
    <col min="12803" max="12803" width="25.5703125" style="2" customWidth="1"/>
    <col min="12804" max="12804" width="28.140625" style="2" customWidth="1"/>
    <col min="12805" max="12805" width="59.85546875" style="2" customWidth="1"/>
    <col min="12806" max="13056" width="40.7109375" style="2"/>
    <col min="13057" max="13057" width="33.140625" style="2" customWidth="1"/>
    <col min="13058" max="13058" width="46.85546875" style="2" customWidth="1"/>
    <col min="13059" max="13059" width="25.5703125" style="2" customWidth="1"/>
    <col min="13060" max="13060" width="28.140625" style="2" customWidth="1"/>
    <col min="13061" max="13061" width="59.85546875" style="2" customWidth="1"/>
    <col min="13062" max="13312" width="40.7109375" style="2"/>
    <col min="13313" max="13313" width="33.140625" style="2" customWidth="1"/>
    <col min="13314" max="13314" width="46.85546875" style="2" customWidth="1"/>
    <col min="13315" max="13315" width="25.5703125" style="2" customWidth="1"/>
    <col min="13316" max="13316" width="28.140625" style="2" customWidth="1"/>
    <col min="13317" max="13317" width="59.85546875" style="2" customWidth="1"/>
    <col min="13318" max="13568" width="40.7109375" style="2"/>
    <col min="13569" max="13569" width="33.140625" style="2" customWidth="1"/>
    <col min="13570" max="13570" width="46.85546875" style="2" customWidth="1"/>
    <col min="13571" max="13571" width="25.5703125" style="2" customWidth="1"/>
    <col min="13572" max="13572" width="28.140625" style="2" customWidth="1"/>
    <col min="13573" max="13573" width="59.85546875" style="2" customWidth="1"/>
    <col min="13574" max="13824" width="40.7109375" style="2"/>
    <col min="13825" max="13825" width="33.140625" style="2" customWidth="1"/>
    <col min="13826" max="13826" width="46.85546875" style="2" customWidth="1"/>
    <col min="13827" max="13827" width="25.5703125" style="2" customWidth="1"/>
    <col min="13828" max="13828" width="28.140625" style="2" customWidth="1"/>
    <col min="13829" max="13829" width="59.85546875" style="2" customWidth="1"/>
    <col min="13830" max="14080" width="40.7109375" style="2"/>
    <col min="14081" max="14081" width="33.140625" style="2" customWidth="1"/>
    <col min="14082" max="14082" width="46.85546875" style="2" customWidth="1"/>
    <col min="14083" max="14083" width="25.5703125" style="2" customWidth="1"/>
    <col min="14084" max="14084" width="28.140625" style="2" customWidth="1"/>
    <col min="14085" max="14085" width="59.85546875" style="2" customWidth="1"/>
    <col min="14086" max="14336" width="40.7109375" style="2"/>
    <col min="14337" max="14337" width="33.140625" style="2" customWidth="1"/>
    <col min="14338" max="14338" width="46.85546875" style="2" customWidth="1"/>
    <col min="14339" max="14339" width="25.5703125" style="2" customWidth="1"/>
    <col min="14340" max="14340" width="28.140625" style="2" customWidth="1"/>
    <col min="14341" max="14341" width="59.85546875" style="2" customWidth="1"/>
    <col min="14342" max="14592" width="40.7109375" style="2"/>
    <col min="14593" max="14593" width="33.140625" style="2" customWidth="1"/>
    <col min="14594" max="14594" width="46.85546875" style="2" customWidth="1"/>
    <col min="14595" max="14595" width="25.5703125" style="2" customWidth="1"/>
    <col min="14596" max="14596" width="28.140625" style="2" customWidth="1"/>
    <col min="14597" max="14597" width="59.85546875" style="2" customWidth="1"/>
    <col min="14598" max="14848" width="40.7109375" style="2"/>
    <col min="14849" max="14849" width="33.140625" style="2" customWidth="1"/>
    <col min="14850" max="14850" width="46.85546875" style="2" customWidth="1"/>
    <col min="14851" max="14851" width="25.5703125" style="2" customWidth="1"/>
    <col min="14852" max="14852" width="28.140625" style="2" customWidth="1"/>
    <col min="14853" max="14853" width="59.85546875" style="2" customWidth="1"/>
    <col min="14854" max="15104" width="40.7109375" style="2"/>
    <col min="15105" max="15105" width="33.140625" style="2" customWidth="1"/>
    <col min="15106" max="15106" width="46.85546875" style="2" customWidth="1"/>
    <col min="15107" max="15107" width="25.5703125" style="2" customWidth="1"/>
    <col min="15108" max="15108" width="28.140625" style="2" customWidth="1"/>
    <col min="15109" max="15109" width="59.85546875" style="2" customWidth="1"/>
    <col min="15110" max="15360" width="40.7109375" style="2"/>
    <col min="15361" max="15361" width="33.140625" style="2" customWidth="1"/>
    <col min="15362" max="15362" width="46.85546875" style="2" customWidth="1"/>
    <col min="15363" max="15363" width="25.5703125" style="2" customWidth="1"/>
    <col min="15364" max="15364" width="28.140625" style="2" customWidth="1"/>
    <col min="15365" max="15365" width="59.85546875" style="2" customWidth="1"/>
    <col min="15366" max="15616" width="40.7109375" style="2"/>
    <col min="15617" max="15617" width="33.140625" style="2" customWidth="1"/>
    <col min="15618" max="15618" width="46.85546875" style="2" customWidth="1"/>
    <col min="15619" max="15619" width="25.5703125" style="2" customWidth="1"/>
    <col min="15620" max="15620" width="28.140625" style="2" customWidth="1"/>
    <col min="15621" max="15621" width="59.85546875" style="2" customWidth="1"/>
    <col min="15622" max="15872" width="40.7109375" style="2"/>
    <col min="15873" max="15873" width="33.140625" style="2" customWidth="1"/>
    <col min="15874" max="15874" width="46.85546875" style="2" customWidth="1"/>
    <col min="15875" max="15875" width="25.5703125" style="2" customWidth="1"/>
    <col min="15876" max="15876" width="28.140625" style="2" customWidth="1"/>
    <col min="15877" max="15877" width="59.85546875" style="2" customWidth="1"/>
    <col min="15878" max="16128" width="40.7109375" style="2"/>
    <col min="16129" max="16129" width="33.140625" style="2" customWidth="1"/>
    <col min="16130" max="16130" width="46.85546875" style="2" customWidth="1"/>
    <col min="16131" max="16131" width="25.5703125" style="2" customWidth="1"/>
    <col min="16132" max="16132" width="28.140625" style="2" customWidth="1"/>
    <col min="16133" max="16133" width="59.85546875" style="2" customWidth="1"/>
    <col min="16134" max="16384" width="40.7109375" style="2"/>
  </cols>
  <sheetData>
    <row r="1" spans="1:17" ht="15.75" x14ac:dyDescent="0.2">
      <c r="E1" s="3"/>
      <c r="F1" s="3"/>
      <c r="G1" s="3"/>
      <c r="H1" s="3"/>
      <c r="I1" s="3"/>
      <c r="J1" s="3"/>
      <c r="K1" s="3"/>
      <c r="L1" s="3"/>
      <c r="M1" s="3"/>
      <c r="N1" s="3"/>
      <c r="O1" s="3"/>
      <c r="P1" s="3"/>
      <c r="Q1" s="3"/>
    </row>
    <row r="2" spans="1:17" ht="13.5" x14ac:dyDescent="0.25">
      <c r="D2" s="4"/>
    </row>
    <row r="3" spans="1:17" ht="15.75" x14ac:dyDescent="0.2">
      <c r="B3" s="16" t="s">
        <v>0</v>
      </c>
      <c r="C3" s="16"/>
      <c r="D3" s="16"/>
    </row>
    <row r="4" spans="1:17" ht="15.75" x14ac:dyDescent="0.25">
      <c r="B4" s="17" t="s">
        <v>1</v>
      </c>
      <c r="C4" s="17"/>
      <c r="D4" s="17"/>
      <c r="E4" s="5"/>
    </row>
    <row r="5" spans="1:17" x14ac:dyDescent="0.2">
      <c r="B5" s="18"/>
      <c r="C5" s="18"/>
      <c r="D5" s="18"/>
    </row>
    <row r="6" spans="1:17" ht="15.75" x14ac:dyDescent="0.25">
      <c r="B6" s="17" t="s">
        <v>28</v>
      </c>
      <c r="C6" s="17"/>
      <c r="D6" s="17"/>
    </row>
    <row r="8" spans="1:17" ht="14.25" x14ac:dyDescent="0.2">
      <c r="A8" s="19" t="s">
        <v>2</v>
      </c>
      <c r="B8" s="19"/>
      <c r="C8" s="20" t="s">
        <v>3</v>
      </c>
      <c r="D8" s="20"/>
      <c r="E8" s="14" t="s">
        <v>4</v>
      </c>
    </row>
    <row r="9" spans="1:17" ht="42.75" x14ac:dyDescent="0.2">
      <c r="A9" s="19"/>
      <c r="B9" s="19"/>
      <c r="C9" s="8" t="s">
        <v>29</v>
      </c>
      <c r="D9" s="8" t="s">
        <v>30</v>
      </c>
      <c r="E9" s="14"/>
    </row>
    <row r="10" spans="1:17" x14ac:dyDescent="0.2">
      <c r="A10" s="14" t="s">
        <v>5</v>
      </c>
      <c r="B10" s="14" t="s">
        <v>6</v>
      </c>
      <c r="C10" s="14" t="s">
        <v>7</v>
      </c>
      <c r="D10" s="14" t="s">
        <v>8</v>
      </c>
      <c r="E10" s="14"/>
    </row>
    <row r="11" spans="1:17" x14ac:dyDescent="0.2">
      <c r="A11" s="14"/>
      <c r="B11" s="14"/>
      <c r="C11" s="14"/>
      <c r="D11" s="14"/>
      <c r="E11" s="14"/>
    </row>
    <row r="12" spans="1:17" ht="315" x14ac:dyDescent="0.2">
      <c r="A12" s="11" t="s">
        <v>12</v>
      </c>
      <c r="B12" s="21" t="s">
        <v>9</v>
      </c>
      <c r="C12" s="12">
        <v>1811954.88</v>
      </c>
      <c r="D12" s="12">
        <v>1510629.16</v>
      </c>
      <c r="E12" s="1" t="s">
        <v>31</v>
      </c>
    </row>
    <row r="13" spans="1:17" ht="409.5" customHeight="1" thickBot="1" x14ac:dyDescent="0.25">
      <c r="A13" s="11" t="s">
        <v>13</v>
      </c>
      <c r="B13" s="13" t="s">
        <v>14</v>
      </c>
      <c r="C13" s="12">
        <v>158824607.38999999</v>
      </c>
      <c r="D13" s="12">
        <v>148801698.75999999</v>
      </c>
      <c r="E13" s="1" t="s">
        <v>33</v>
      </c>
    </row>
    <row r="14" spans="1:17" ht="210.75" thickBot="1" x14ac:dyDescent="0.25">
      <c r="A14" s="11" t="s">
        <v>15</v>
      </c>
      <c r="B14" s="13" t="s">
        <v>16</v>
      </c>
      <c r="C14" s="12">
        <v>231784</v>
      </c>
      <c r="D14" s="12">
        <v>193984</v>
      </c>
      <c r="E14" s="22" t="s">
        <v>32</v>
      </c>
    </row>
    <row r="15" spans="1:17" ht="240" x14ac:dyDescent="0.2">
      <c r="A15" s="23" t="s">
        <v>17</v>
      </c>
      <c r="B15" s="21" t="s">
        <v>10</v>
      </c>
      <c r="C15" s="24">
        <v>462000</v>
      </c>
      <c r="D15" s="24">
        <v>395864.8</v>
      </c>
      <c r="E15" s="23" t="s">
        <v>26</v>
      </c>
    </row>
    <row r="16" spans="1:17" s="27" customFormat="1" ht="213.75" customHeight="1" x14ac:dyDescent="0.2">
      <c r="A16" s="1" t="s">
        <v>18</v>
      </c>
      <c r="B16" s="25" t="s">
        <v>19</v>
      </c>
      <c r="C16" s="26">
        <v>92111708.069999993</v>
      </c>
      <c r="D16" s="26">
        <v>90544277.219999999</v>
      </c>
      <c r="E16" s="1" t="s">
        <v>24</v>
      </c>
    </row>
    <row r="17" spans="1:5" s="27" customFormat="1" ht="105" x14ac:dyDescent="0.2">
      <c r="A17" s="1" t="s">
        <v>22</v>
      </c>
      <c r="B17" s="25" t="s">
        <v>23</v>
      </c>
      <c r="C17" s="26">
        <v>20000000</v>
      </c>
      <c r="D17" s="26">
        <v>19999999</v>
      </c>
      <c r="E17" s="29" t="s">
        <v>25</v>
      </c>
    </row>
    <row r="18" spans="1:5" ht="405" x14ac:dyDescent="0.2">
      <c r="A18" s="23" t="s">
        <v>20</v>
      </c>
      <c r="B18" s="28" t="s">
        <v>21</v>
      </c>
      <c r="C18" s="24">
        <v>140000</v>
      </c>
      <c r="D18" s="24">
        <v>140000</v>
      </c>
      <c r="E18" s="23" t="s">
        <v>27</v>
      </c>
    </row>
    <row r="19" spans="1:5" ht="14.25" x14ac:dyDescent="0.2">
      <c r="A19" s="15" t="s">
        <v>11</v>
      </c>
      <c r="B19" s="15"/>
      <c r="C19" s="6">
        <f>C12+C13+C14+C15+C16+C17+C18</f>
        <v>273582054.33999997</v>
      </c>
      <c r="D19" s="6">
        <f>D12+D13+D14+D15++D16+D17+D18</f>
        <v>261586452.94</v>
      </c>
      <c r="E19" s="7"/>
    </row>
    <row r="20" spans="1:5" x14ac:dyDescent="0.2">
      <c r="A20" s="9"/>
      <c r="D20" s="10"/>
    </row>
    <row r="21" spans="1:5" x14ac:dyDescent="0.2">
      <c r="A21" s="9"/>
    </row>
    <row r="22" spans="1:5" x14ac:dyDescent="0.2">
      <c r="A22" s="9"/>
    </row>
    <row r="23" spans="1:5" x14ac:dyDescent="0.2">
      <c r="A23" s="9"/>
    </row>
    <row r="24" spans="1:5" x14ac:dyDescent="0.2">
      <c r="A24" s="9"/>
    </row>
  </sheetData>
  <mergeCells count="12">
    <mergeCell ref="A19:B19"/>
    <mergeCell ref="B3:D3"/>
    <mergeCell ref="B4:D4"/>
    <mergeCell ref="B5:D5"/>
    <mergeCell ref="B6:D6"/>
    <mergeCell ref="A8:B9"/>
    <mergeCell ref="C8:D8"/>
    <mergeCell ref="E8:E11"/>
    <mergeCell ref="A10:A11"/>
    <mergeCell ref="B10:B11"/>
    <mergeCell ref="C10:C11"/>
    <mergeCell ref="D10:D11"/>
  </mergeCells>
  <pageMargins left="0.70866141732283472" right="0.70866141732283472" top="0.74803149606299213" bottom="0.74803149606299213" header="0.31496062992125984" footer="0.31496062992125984"/>
  <pageSetup paperSize="9" scale="50" orientation="landscape" r:id="rId1"/>
  <rowBreaks count="1" manualBreakCount="1">
    <brk id="19"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2020-01-23T08:58:35Z</cp:lastPrinted>
  <dcterms:created xsi:type="dcterms:W3CDTF">2018-05-17T08:51:23Z</dcterms:created>
  <dcterms:modified xsi:type="dcterms:W3CDTF">2020-02-04T07:32:38Z</dcterms:modified>
</cp:coreProperties>
</file>