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190" activeTab="0"/>
  </bookViews>
  <sheets>
    <sheet name="Лист1" sheetId="1" r:id="rId1"/>
    <sheet name="Лист2" sheetId="2" r:id="rId2"/>
  </sheets>
  <definedNames>
    <definedName name="_xlnm.Print_Area" localSheetId="0">'Лист1'!$A$1:$E$74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<sst xmlns="http://schemas.openxmlformats.org/spreadsheetml/2006/main" count="106" uniqueCount="47">
  <si>
    <t xml:space="preserve">Наименования подпрограммы,  
проекта, структурного элемента
</t>
  </si>
  <si>
    <t>1. Комплекс процессных мероприятий № 1 "Организация и проведение мероприятий в сфере культуры"</t>
  </si>
  <si>
    <t>2. Комплекс процессных мероприятий № 2 "Обеспечение отдыха детей и подростков"</t>
  </si>
  <si>
    <t>3. Комплекс процессных мероприятий № 3 "Организация и проведение официальных физкультурных мероприятий среди населения"</t>
  </si>
  <si>
    <t>4. Комплекс процессных мероприятий № 4 "Поддержка средств массовой информации"</t>
  </si>
  <si>
    <t>5. Комплекс процессных мероприятий № 5 "Развитие и модернизация объектов культуры"</t>
  </si>
  <si>
    <t>Плановый объем на отчетный период (кол-во)</t>
  </si>
  <si>
    <t>Фактически выполненный объем за отчетный период (кол-во)</t>
  </si>
  <si>
    <t>Плановый объем финансирования на отчетный период (тыс.руб)</t>
  </si>
  <si>
    <t>Фактический объем финансирования на отчетный период (тыс.руб)</t>
  </si>
  <si>
    <t>Процессные мероприятия</t>
  </si>
  <si>
    <t>ИТОГО:</t>
  </si>
  <si>
    <t>Проекты</t>
  </si>
  <si>
    <t>1. Мероприятия, направленные на достижение цели федерального проекта «Обеспечение устойчивого сокращения непригодного для проживания жилищного фонда»</t>
  </si>
  <si>
    <t>1 "Содержание и ремонт жилых помещений муниципального жилищного фонда"</t>
  </si>
  <si>
    <t>2. Взносы за капитальный ремонт по жилым помещениям муниципального жилищного фонда</t>
  </si>
  <si>
    <t>3. Прочие мероприятия в области жилищного хозяйства</t>
  </si>
  <si>
    <t>Комплекс процессных мероприятий № 1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</si>
  <si>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Комплекс процессных мероприятий № 2 "Обеспечение и поддержание в постоянной готовности систем пожарной безопасности"</t>
  </si>
  <si>
    <t>Комплекс процессных мероприятий № 3 "Повышение уровня общественной безопасности"</t>
  </si>
  <si>
    <t>отсутствуют</t>
  </si>
  <si>
    <t>1. Комплекс процессных мероприятий № 1 "Развитие и поддержка малого и среднего предпринимательства на территории МО "Город Отрадное"</t>
  </si>
  <si>
    <t>2. Комплекс процессных мероприятий № 2 «Управление земельными ресурсами»</t>
  </si>
  <si>
    <t>1. Комплекс процессных мероприятий № 1 «Управление муниципальным имуществом»</t>
  </si>
  <si>
    <t>Капитальный ремонт и ремонт автомобильных дорог общего пользования местного значения»</t>
  </si>
  <si>
    <t>«Проектирование и строительство объектов инженерной и транспортной инфраструктуры на земельных участках, предоставленных бесплатно гражданам"</t>
  </si>
  <si>
    <t>Комплекс процессных мероприятий № 1 "Благоустройство территории МО «Город Отрадное»</t>
  </si>
  <si>
    <t>Комплекс процессных мероприятий № 2 «Содержание, капитальный ремонт (ремонт) дорог общего пользования и дворовых территорий»</t>
  </si>
  <si>
    <t>Комплекс процессных мероприятий № 3 "Устройство тротуаров и пешеходных дорожек"</t>
  </si>
  <si>
    <t>Комплекс процессных мероприятий № 4 «Обеспечение устойчивого функционирования и развития  коммунального хозяйства»</t>
  </si>
  <si>
    <t>Комплекс процессных мероприятий № 5 «Обеспечение реализации энергосберегающих мероприятий»</t>
  </si>
  <si>
    <t>Комплекс процессных мероприятий № 6 «Организация мероприятий в сфере обращения с отходами»</t>
  </si>
  <si>
    <t xml:space="preserve">отсутствуют </t>
  </si>
  <si>
    <t>Комплекс процессных мероприятий «Создание условий для эффективной деятельности органов местного самоуправления</t>
  </si>
  <si>
    <t>Комплекс процессных мероприятий № 4 «Обеспечение бытового обслуживания»</t>
  </si>
  <si>
    <t>Пеллинский ЭКО-парк, 1 этап (окончание)</t>
  </si>
  <si>
    <r>
      <t xml:space="preserve">            «Поддержка и развитие коммунального хозяйства, транспортной инфраструктуры, благоустройства на территории Отрадненского городского поселения Кировского муниципального района Ленинградской области на 2023 – 2025 года»
</t>
    </r>
    <r>
      <rPr>
        <sz val="11"/>
        <color theme="1"/>
        <rFont val="Times New Roman"/>
        <family val="1"/>
      </rPr>
      <t xml:space="preserve"> (наименование муниципальной программы)</t>
    </r>
    <r>
      <rPr>
        <b/>
        <sz val="11"/>
        <color theme="1"/>
        <rFont val="Times New Roman"/>
        <family val="1"/>
      </rPr>
      <t xml:space="preserve">
за январь – июнь 2023 года</t>
    </r>
  </si>
  <si>
    <t>Создание мест (площадок) накопления твердых коммунальных отходов</t>
  </si>
  <si>
    <r>
      <t xml:space="preserve">         ««Формирование комфортной городской среды» на территории МО «Город Отрадное» 
на 2023-2025 года» 
</t>
    </r>
    <r>
      <rPr>
        <sz val="11"/>
        <color theme="1"/>
        <rFont val="Times New Roman"/>
        <family val="1"/>
      </rPr>
      <t xml:space="preserve"> (наименование муниципальной программы)</t>
    </r>
    <r>
      <rPr>
        <b/>
        <sz val="11"/>
        <color theme="1"/>
        <rFont val="Times New Roman"/>
        <family val="1"/>
      </rPr>
      <t xml:space="preserve">
за январь – июнь 2023 года</t>
    </r>
  </si>
  <si>
    <r>
      <t xml:space="preserve">         «Управление муниципальной собственностью и земельными ресурсами 
МО «Город Отрадное»» на 2023-2025 год
</t>
    </r>
    <r>
      <rPr>
        <sz val="11"/>
        <color theme="1"/>
        <rFont val="Times New Roman"/>
        <family val="1"/>
      </rPr>
      <t xml:space="preserve"> (наименование муниципальной программы)</t>
    </r>
    <r>
      <rPr>
        <b/>
        <sz val="11"/>
        <color theme="1"/>
        <rFont val="Times New Roman"/>
        <family val="1"/>
      </rPr>
      <t xml:space="preserve">
за январь – июнь 2023 года</t>
    </r>
  </si>
  <si>
    <r>
      <t xml:space="preserve">         «Развитие и поддержка малого и среднего предпринимательства на территории  
МО «Город Отрадное»  на 2023-2025годы»
</t>
    </r>
    <r>
      <rPr>
        <sz val="11"/>
        <color theme="1"/>
        <rFont val="Times New Roman"/>
        <family val="1"/>
      </rPr>
      <t xml:space="preserve"> (наименование муниципальной программы)</t>
    </r>
    <r>
      <rPr>
        <b/>
        <sz val="11"/>
        <color theme="1"/>
        <rFont val="Times New Roman"/>
        <family val="1"/>
      </rPr>
      <t xml:space="preserve">
за январь – июнь2023 года</t>
    </r>
  </si>
  <si>
    <r>
      <t xml:space="preserve">«Безопасность на территории Отрадненского городского поселения  Кировского муниципального района                                                              Ленинградской области в 2023-2025гг.»
</t>
    </r>
    <r>
      <rPr>
        <sz val="11"/>
        <color theme="1"/>
        <rFont val="Times New Roman"/>
        <family val="1"/>
      </rPr>
      <t xml:space="preserve"> (наименование муниципальной программы)</t>
    </r>
    <r>
      <rPr>
        <b/>
        <sz val="11"/>
        <color theme="1"/>
        <rFont val="Times New Roman"/>
        <family val="1"/>
      </rPr>
      <t xml:space="preserve">
за январь – июнь 2023 года</t>
    </r>
  </si>
  <si>
    <t>Строительство физкультурно-оздоровительного комплекса</t>
  </si>
  <si>
    <t xml:space="preserve">Сводный отчет о ходе реализации муниципальных программ МО «Город Отрадное» на 01.07.2023г.                </t>
  </si>
  <si>
    <r>
      <t xml:space="preserve">«Развитие муниципальной службы в Отрадненском городском поселении Кировского муниципального района Ленинградской области» на 2023-2025г.г."
</t>
    </r>
    <r>
      <rPr>
        <sz val="11"/>
        <color theme="1"/>
        <rFont val="Times New Roman"/>
        <family val="1"/>
      </rPr>
      <t xml:space="preserve"> (наименование муниципальной программы)</t>
    </r>
    <r>
      <rPr>
        <b/>
        <sz val="11"/>
        <color theme="1"/>
        <rFont val="Times New Roman"/>
        <family val="1"/>
      </rPr>
      <t xml:space="preserve">
за январь – июнь 2023 года</t>
    </r>
  </si>
  <si>
    <r>
      <t xml:space="preserve">«Обеспечение качественным жильем граждан на территории Отрадненского городского поселения                                                                                               Кировского муниципального района Ленинградской области в 2023-2025гг.»
</t>
    </r>
    <r>
      <rPr>
        <sz val="11"/>
        <color theme="1"/>
        <rFont val="Times New Roman"/>
        <family val="1"/>
      </rPr>
      <t xml:space="preserve"> (наименование муниципальной программы)</t>
    </r>
    <r>
      <rPr>
        <b/>
        <sz val="11"/>
        <color theme="1"/>
        <rFont val="Times New Roman"/>
        <family val="1"/>
      </rPr>
      <t xml:space="preserve">
за январь – июнь 2023 года</t>
    </r>
  </si>
  <si>
    <r>
      <t xml:space="preserve"> </t>
    </r>
    <r>
      <rPr>
        <b/>
        <sz val="12"/>
        <color theme="1"/>
        <rFont val="Times New Roman"/>
        <family val="1"/>
      </rPr>
      <t xml:space="preserve"> «Развитие социокультурного пространства МО «Город Отрадное» на 2023-2026 годы»  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                              (наименование муниципальной программы)
</t>
    </r>
    <r>
      <rPr>
        <b/>
        <sz val="12"/>
        <color theme="1"/>
        <rFont val="Times New Roman"/>
        <family val="1"/>
      </rPr>
      <t>за январь - июнь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</si>
</sst>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4" fontId="0" fillId="2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 topLeftCell="A31">
      <selection activeCell="A2" sqref="A2:E2"/>
    </sheetView>
  </sheetViews>
  <sheetFormatPr defaultColWidth="9.140625" defaultRowHeight="15"/>
  <cols>
    <col min="1" max="1" width="54.8515625" style="1" customWidth="1"/>
    <col min="2" max="2" width="20.8515625" style="1" customWidth="1"/>
    <col min="3" max="3" width="21.7109375" style="1" customWidth="1"/>
    <col min="4" max="4" width="20.7109375" style="1" customWidth="1"/>
    <col min="5" max="5" width="23.421875" style="1" customWidth="1"/>
    <col min="6" max="16384" width="9.140625" style="1" customWidth="1"/>
  </cols>
  <sheetData>
    <row r="1" spans="1:5" ht="55.5" customHeight="1">
      <c r="A1" s="17" t="s">
        <v>43</v>
      </c>
      <c r="B1" s="18"/>
      <c r="C1" s="18"/>
      <c r="D1" s="18"/>
      <c r="E1" s="18"/>
    </row>
    <row r="2" spans="1:5" ht="52.5" customHeight="1">
      <c r="A2" s="21" t="s">
        <v>46</v>
      </c>
      <c r="B2" s="21"/>
      <c r="C2" s="21"/>
      <c r="D2" s="21"/>
      <c r="E2" s="21"/>
    </row>
    <row r="3" spans="1:5" ht="85.5" customHeight="1">
      <c r="A3" s="2" t="s">
        <v>0</v>
      </c>
      <c r="B3" s="2" t="s">
        <v>6</v>
      </c>
      <c r="C3" s="2" t="s">
        <v>7</v>
      </c>
      <c r="D3" s="2" t="s">
        <v>8</v>
      </c>
      <c r="E3" s="2" t="s">
        <v>9</v>
      </c>
    </row>
    <row r="4" spans="1:5" ht="15" customHeight="1">
      <c r="A4" s="3" t="s">
        <v>12</v>
      </c>
      <c r="B4" s="2"/>
      <c r="C4" s="2"/>
      <c r="D4" s="2"/>
      <c r="E4" s="2"/>
    </row>
    <row r="5" spans="1:5" ht="26.25" customHeight="1">
      <c r="A5" s="4" t="s">
        <v>42</v>
      </c>
      <c r="B5" s="2">
        <v>1</v>
      </c>
      <c r="C5" s="2">
        <v>0</v>
      </c>
      <c r="D5" s="2">
        <v>0</v>
      </c>
      <c r="E5" s="2">
        <v>0</v>
      </c>
    </row>
    <row r="6" spans="1:5" ht="24" customHeight="1">
      <c r="A6" s="3" t="s">
        <v>10</v>
      </c>
      <c r="B6" s="2"/>
      <c r="C6" s="2"/>
      <c r="D6" s="2"/>
      <c r="E6" s="2"/>
    </row>
    <row r="7" spans="1:5" ht="30">
      <c r="A7" s="5" t="s">
        <v>1</v>
      </c>
      <c r="B7" s="6">
        <v>2</v>
      </c>
      <c r="C7" s="6">
        <v>1</v>
      </c>
      <c r="D7" s="7">
        <v>2330</v>
      </c>
      <c r="E7" s="7">
        <v>1800</v>
      </c>
    </row>
    <row r="8" spans="1:5" ht="30">
      <c r="A8" s="8" t="s">
        <v>2</v>
      </c>
      <c r="B8" s="6">
        <v>1</v>
      </c>
      <c r="C8" s="6">
        <v>1</v>
      </c>
      <c r="D8" s="7">
        <v>230</v>
      </c>
      <c r="E8" s="7">
        <v>200</v>
      </c>
    </row>
    <row r="9" spans="1:5" ht="45">
      <c r="A9" s="8" t="s">
        <v>3</v>
      </c>
      <c r="B9" s="6">
        <v>1</v>
      </c>
      <c r="C9" s="6">
        <v>1</v>
      </c>
      <c r="D9" s="7">
        <v>400</v>
      </c>
      <c r="E9" s="7">
        <v>400</v>
      </c>
    </row>
    <row r="10" spans="1:5" ht="30">
      <c r="A10" s="8" t="s">
        <v>4</v>
      </c>
      <c r="B10" s="6">
        <v>2</v>
      </c>
      <c r="C10" s="6">
        <v>1</v>
      </c>
      <c r="D10" s="7">
        <v>1260</v>
      </c>
      <c r="E10" s="7">
        <v>1260</v>
      </c>
    </row>
    <row r="11" spans="1:5" ht="30">
      <c r="A11" s="8" t="s">
        <v>5</v>
      </c>
      <c r="B11" s="6">
        <v>3</v>
      </c>
      <c r="C11" s="6">
        <v>3</v>
      </c>
      <c r="D11" s="7">
        <v>18106.5</v>
      </c>
      <c r="E11" s="7">
        <v>17466.1</v>
      </c>
    </row>
    <row r="12" spans="1:5" ht="15">
      <c r="A12" s="9" t="s">
        <v>11</v>
      </c>
      <c r="B12" s="9"/>
      <c r="C12" s="9"/>
      <c r="D12" s="10">
        <f>D7+D8+D9+D10+D11</f>
        <v>22326.5</v>
      </c>
      <c r="E12" s="10">
        <f>E7+E8+E9+E10+E11</f>
        <v>21126.1</v>
      </c>
    </row>
    <row r="13" spans="1:8" ht="66.75" customHeight="1">
      <c r="A13" s="15" t="s">
        <v>45</v>
      </c>
      <c r="B13" s="16"/>
      <c r="C13" s="16"/>
      <c r="D13" s="16"/>
      <c r="E13" s="16"/>
      <c r="H13" s="11"/>
    </row>
    <row r="14" spans="1:5" ht="63">
      <c r="A14" s="2" t="s">
        <v>0</v>
      </c>
      <c r="B14" s="2" t="s">
        <v>6</v>
      </c>
      <c r="C14" s="2" t="s">
        <v>7</v>
      </c>
      <c r="D14" s="2" t="s">
        <v>8</v>
      </c>
      <c r="E14" s="2" t="s">
        <v>9</v>
      </c>
    </row>
    <row r="15" spans="1:5" ht="15.75">
      <c r="A15" s="3" t="s">
        <v>12</v>
      </c>
      <c r="B15" s="2"/>
      <c r="C15" s="2"/>
      <c r="D15" s="2"/>
      <c r="E15" s="2"/>
    </row>
    <row r="16" spans="1:8" ht="63">
      <c r="A16" s="4" t="s">
        <v>13</v>
      </c>
      <c r="B16" s="12">
        <v>0</v>
      </c>
      <c r="C16" s="12">
        <v>0</v>
      </c>
      <c r="D16" s="12">
        <v>0</v>
      </c>
      <c r="E16" s="12">
        <v>0</v>
      </c>
      <c r="H16" s="11"/>
    </row>
    <row r="17" spans="1:5" ht="15.75">
      <c r="A17" s="3" t="s">
        <v>10</v>
      </c>
      <c r="B17" s="2"/>
      <c r="C17" s="2"/>
      <c r="D17" s="2"/>
      <c r="E17" s="2"/>
    </row>
    <row r="18" spans="1:9" ht="30">
      <c r="A18" s="5" t="s">
        <v>14</v>
      </c>
      <c r="B18" s="6">
        <v>1</v>
      </c>
      <c r="C18" s="6">
        <v>1</v>
      </c>
      <c r="D18" s="7">
        <v>92.3</v>
      </c>
      <c r="E18" s="7">
        <v>53.1</v>
      </c>
      <c r="I18" s="13"/>
    </row>
    <row r="19" spans="1:5" ht="30">
      <c r="A19" s="8" t="s">
        <v>15</v>
      </c>
      <c r="B19" s="6">
        <v>1</v>
      </c>
      <c r="C19" s="6">
        <v>1</v>
      </c>
      <c r="D19" s="7">
        <v>1950.1</v>
      </c>
      <c r="E19" s="7">
        <v>1519.1</v>
      </c>
    </row>
    <row r="20" spans="1:5" ht="15">
      <c r="A20" s="8" t="s">
        <v>16</v>
      </c>
      <c r="B20" s="6">
        <v>1</v>
      </c>
      <c r="C20" s="6">
        <v>1</v>
      </c>
      <c r="D20" s="7">
        <v>85.6</v>
      </c>
      <c r="E20" s="7">
        <v>28.9</v>
      </c>
    </row>
    <row r="21" spans="1:5" ht="15">
      <c r="A21" s="9" t="s">
        <v>11</v>
      </c>
      <c r="B21" s="9"/>
      <c r="C21" s="9"/>
      <c r="D21" s="10">
        <f>D18+D19+D20</f>
        <v>2128</v>
      </c>
      <c r="E21" s="10">
        <f>E18+E19+E20</f>
        <v>1601.1</v>
      </c>
    </row>
    <row r="22" spans="1:5" ht="65.25" customHeight="1">
      <c r="A22" s="19" t="s">
        <v>41</v>
      </c>
      <c r="B22" s="20"/>
      <c r="C22" s="20"/>
      <c r="D22" s="20"/>
      <c r="E22" s="20"/>
    </row>
    <row r="23" spans="1:5" ht="63">
      <c r="A23" s="2" t="s">
        <v>0</v>
      </c>
      <c r="B23" s="2" t="s">
        <v>6</v>
      </c>
      <c r="C23" s="2" t="s">
        <v>7</v>
      </c>
      <c r="D23" s="2" t="s">
        <v>8</v>
      </c>
      <c r="E23" s="2" t="s">
        <v>9</v>
      </c>
    </row>
    <row r="24" spans="1:5" ht="15.75">
      <c r="A24" s="3" t="s">
        <v>12</v>
      </c>
      <c r="B24" s="2"/>
      <c r="C24" s="2"/>
      <c r="D24" s="2"/>
      <c r="E24" s="2"/>
    </row>
    <row r="25" spans="1:5" ht="15.75">
      <c r="A25" s="4" t="s">
        <v>20</v>
      </c>
      <c r="B25" s="2"/>
      <c r="C25" s="2"/>
      <c r="D25" s="2"/>
      <c r="E25" s="2"/>
    </row>
    <row r="26" spans="1:5" ht="15.75">
      <c r="A26" s="3" t="s">
        <v>10</v>
      </c>
      <c r="B26" s="2"/>
      <c r="C26" s="2"/>
      <c r="D26" s="2"/>
      <c r="E26" s="2"/>
    </row>
    <row r="27" spans="1:5" ht="75">
      <c r="A27" s="5" t="s">
        <v>17</v>
      </c>
      <c r="B27" s="6">
        <v>5</v>
      </c>
      <c r="C27" s="6">
        <v>2</v>
      </c>
      <c r="D27" s="7">
        <v>409.3</v>
      </c>
      <c r="E27" s="7">
        <v>320.1</v>
      </c>
    </row>
    <row r="28" spans="1:5" ht="45">
      <c r="A28" s="8" t="s">
        <v>18</v>
      </c>
      <c r="B28" s="6">
        <v>4</v>
      </c>
      <c r="C28" s="6">
        <v>1</v>
      </c>
      <c r="D28" s="7">
        <v>648.1</v>
      </c>
      <c r="E28" s="7">
        <v>112.1</v>
      </c>
    </row>
    <row r="29" spans="1:5" ht="30">
      <c r="A29" s="8" t="s">
        <v>19</v>
      </c>
      <c r="B29" s="6">
        <v>3</v>
      </c>
      <c r="C29" s="6">
        <v>0</v>
      </c>
      <c r="D29" s="7">
        <v>160</v>
      </c>
      <c r="E29" s="7">
        <v>0</v>
      </c>
    </row>
    <row r="30" spans="1:5" ht="15">
      <c r="A30" s="9" t="s">
        <v>11</v>
      </c>
      <c r="B30" s="9"/>
      <c r="C30" s="9"/>
      <c r="D30" s="10">
        <f>D27+D28+D29</f>
        <v>1217.4</v>
      </c>
      <c r="E30" s="10">
        <f>E27+E28+E29</f>
        <v>432.20000000000005</v>
      </c>
    </row>
    <row r="31" spans="1:5" ht="62.25" customHeight="1">
      <c r="A31" s="15" t="s">
        <v>39</v>
      </c>
      <c r="B31" s="16"/>
      <c r="C31" s="16"/>
      <c r="D31" s="16"/>
      <c r="E31" s="16"/>
    </row>
    <row r="32" spans="1:5" ht="63">
      <c r="A32" s="2" t="s">
        <v>0</v>
      </c>
      <c r="B32" s="2" t="s">
        <v>6</v>
      </c>
      <c r="C32" s="2" t="s">
        <v>7</v>
      </c>
      <c r="D32" s="2" t="s">
        <v>8</v>
      </c>
      <c r="E32" s="2" t="s">
        <v>9</v>
      </c>
    </row>
    <row r="33" spans="1:5" ht="15.75">
      <c r="A33" s="3" t="s">
        <v>12</v>
      </c>
      <c r="B33" s="2"/>
      <c r="C33" s="2"/>
      <c r="D33" s="2"/>
      <c r="E33" s="2"/>
    </row>
    <row r="34" spans="1:5" ht="15.75">
      <c r="A34" s="4" t="s">
        <v>20</v>
      </c>
      <c r="B34" s="2"/>
      <c r="C34" s="2"/>
      <c r="D34" s="2"/>
      <c r="E34" s="2"/>
    </row>
    <row r="35" spans="1:5" ht="15.75">
      <c r="A35" s="3" t="s">
        <v>10</v>
      </c>
      <c r="B35" s="2"/>
      <c r="C35" s="2"/>
      <c r="D35" s="2"/>
      <c r="E35" s="2"/>
    </row>
    <row r="36" spans="1:5" ht="30">
      <c r="A36" s="5" t="s">
        <v>23</v>
      </c>
      <c r="B36" s="6">
        <v>4</v>
      </c>
      <c r="C36" s="6">
        <v>1</v>
      </c>
      <c r="D36" s="7">
        <v>212</v>
      </c>
      <c r="E36" s="7">
        <v>96</v>
      </c>
    </row>
    <row r="37" spans="1:5" ht="27.75" customHeight="1">
      <c r="A37" s="8" t="s">
        <v>22</v>
      </c>
      <c r="B37" s="6">
        <v>3</v>
      </c>
      <c r="C37" s="6">
        <v>2</v>
      </c>
      <c r="D37" s="7">
        <v>200</v>
      </c>
      <c r="E37" s="7">
        <v>126</v>
      </c>
    </row>
    <row r="38" spans="1:5" ht="15">
      <c r="A38" s="9" t="s">
        <v>11</v>
      </c>
      <c r="B38" s="9"/>
      <c r="C38" s="9"/>
      <c r="D38" s="10">
        <f>D36+D37</f>
        <v>412</v>
      </c>
      <c r="E38" s="10">
        <f>E36+E37</f>
        <v>222</v>
      </c>
    </row>
    <row r="39" spans="1:5" ht="62.25" customHeight="1">
      <c r="A39" s="15" t="s">
        <v>40</v>
      </c>
      <c r="B39" s="16"/>
      <c r="C39" s="16"/>
      <c r="D39" s="16"/>
      <c r="E39" s="16"/>
    </row>
    <row r="40" spans="1:5" ht="63">
      <c r="A40" s="2" t="s">
        <v>0</v>
      </c>
      <c r="B40" s="2" t="s">
        <v>6</v>
      </c>
      <c r="C40" s="2" t="s">
        <v>7</v>
      </c>
      <c r="D40" s="2" t="s">
        <v>8</v>
      </c>
      <c r="E40" s="2" t="s">
        <v>9</v>
      </c>
    </row>
    <row r="41" spans="1:5" ht="15.75">
      <c r="A41" s="3" t="s">
        <v>12</v>
      </c>
      <c r="B41" s="2"/>
      <c r="C41" s="2"/>
      <c r="D41" s="2"/>
      <c r="E41" s="2"/>
    </row>
    <row r="42" spans="1:5" ht="15.75">
      <c r="A42" s="4" t="s">
        <v>20</v>
      </c>
      <c r="B42" s="2"/>
      <c r="C42" s="2"/>
      <c r="D42" s="2"/>
      <c r="E42" s="2"/>
    </row>
    <row r="43" spans="1:5" ht="15.75">
      <c r="A43" s="3" t="s">
        <v>10</v>
      </c>
      <c r="B43" s="2"/>
      <c r="C43" s="2"/>
      <c r="D43" s="2"/>
      <c r="E43" s="2"/>
    </row>
    <row r="44" spans="1:5" ht="45">
      <c r="A44" s="5" t="s">
        <v>21</v>
      </c>
      <c r="B44" s="6">
        <v>2</v>
      </c>
      <c r="C44" s="6">
        <v>0</v>
      </c>
      <c r="D44" s="7">
        <v>70</v>
      </c>
      <c r="E44" s="7">
        <v>0</v>
      </c>
    </row>
    <row r="45" spans="1:5" ht="15">
      <c r="A45" s="9" t="s">
        <v>11</v>
      </c>
      <c r="B45" s="9"/>
      <c r="C45" s="9"/>
      <c r="D45" s="10">
        <f>D44</f>
        <v>70</v>
      </c>
      <c r="E45" s="10">
        <f>E44</f>
        <v>0</v>
      </c>
    </row>
    <row r="46" spans="1:5" ht="71.25" customHeight="1">
      <c r="A46" s="15" t="s">
        <v>36</v>
      </c>
      <c r="B46" s="16"/>
      <c r="C46" s="16"/>
      <c r="D46" s="16"/>
      <c r="E46" s="16"/>
    </row>
    <row r="47" spans="1:5" ht="63">
      <c r="A47" s="2" t="s">
        <v>0</v>
      </c>
      <c r="B47" s="2" t="s">
        <v>6</v>
      </c>
      <c r="C47" s="2" t="s">
        <v>7</v>
      </c>
      <c r="D47" s="2" t="s">
        <v>8</v>
      </c>
      <c r="E47" s="2" t="s">
        <v>9</v>
      </c>
    </row>
    <row r="48" spans="1:5" ht="15.75">
      <c r="A48" s="3" t="s">
        <v>12</v>
      </c>
      <c r="B48" s="2"/>
      <c r="C48" s="2"/>
      <c r="D48" s="2"/>
      <c r="E48" s="2"/>
    </row>
    <row r="49" spans="1:5" ht="31.5">
      <c r="A49" s="4" t="s">
        <v>24</v>
      </c>
      <c r="B49" s="2">
        <v>0</v>
      </c>
      <c r="C49" s="2">
        <v>0</v>
      </c>
      <c r="D49" s="2">
        <v>0</v>
      </c>
      <c r="E49" s="2">
        <v>0</v>
      </c>
    </row>
    <row r="50" spans="1:5" ht="31.5">
      <c r="A50" s="4" t="s">
        <v>37</v>
      </c>
      <c r="B50" s="2">
        <v>1</v>
      </c>
      <c r="C50" s="2">
        <v>1</v>
      </c>
      <c r="D50" s="2">
        <v>1368.8</v>
      </c>
      <c r="E50" s="2">
        <v>1368.8</v>
      </c>
    </row>
    <row r="51" spans="1:5" ht="63">
      <c r="A51" s="4" t="s">
        <v>25</v>
      </c>
      <c r="B51" s="2">
        <v>0</v>
      </c>
      <c r="C51" s="2">
        <v>0</v>
      </c>
      <c r="D51" s="2">
        <v>0</v>
      </c>
      <c r="E51" s="2">
        <v>0</v>
      </c>
    </row>
    <row r="52" spans="1:5" ht="15.75">
      <c r="A52" s="3" t="s">
        <v>10</v>
      </c>
      <c r="B52" s="2"/>
      <c r="C52" s="2"/>
      <c r="D52" s="2"/>
      <c r="E52" s="2"/>
    </row>
    <row r="53" spans="1:5" ht="30">
      <c r="A53" s="5" t="s">
        <v>26</v>
      </c>
      <c r="B53" s="6">
        <v>5</v>
      </c>
      <c r="C53" s="6">
        <v>3</v>
      </c>
      <c r="D53" s="7">
        <v>30478.4</v>
      </c>
      <c r="E53" s="7">
        <v>25103.8</v>
      </c>
    </row>
    <row r="54" spans="1:5" ht="45">
      <c r="A54" s="8" t="s">
        <v>27</v>
      </c>
      <c r="B54" s="6">
        <v>2</v>
      </c>
      <c r="C54" s="6">
        <v>2</v>
      </c>
      <c r="D54" s="7">
        <v>8570.2</v>
      </c>
      <c r="E54" s="7">
        <v>6483.1</v>
      </c>
    </row>
    <row r="55" spans="1:5" ht="30">
      <c r="A55" s="8" t="s">
        <v>28</v>
      </c>
      <c r="B55" s="6">
        <v>1</v>
      </c>
      <c r="C55" s="6">
        <v>0</v>
      </c>
      <c r="D55" s="7">
        <v>70</v>
      </c>
      <c r="E55" s="7">
        <v>0</v>
      </c>
    </row>
    <row r="56" spans="1:5" ht="45">
      <c r="A56" s="8" t="s">
        <v>29</v>
      </c>
      <c r="B56" s="6">
        <v>5</v>
      </c>
      <c r="C56" s="6">
        <v>4</v>
      </c>
      <c r="D56" s="7">
        <v>3935.1</v>
      </c>
      <c r="E56" s="7">
        <v>3057.1</v>
      </c>
    </row>
    <row r="57" spans="1:5" ht="30">
      <c r="A57" s="8" t="s">
        <v>30</v>
      </c>
      <c r="B57" s="6">
        <v>1</v>
      </c>
      <c r="C57" s="6">
        <v>1</v>
      </c>
      <c r="D57" s="7">
        <v>5078.5</v>
      </c>
      <c r="E57" s="7">
        <v>5078.5</v>
      </c>
    </row>
    <row r="58" spans="1:5" ht="30">
      <c r="A58" s="8" t="s">
        <v>31</v>
      </c>
      <c r="B58" s="6">
        <v>0</v>
      </c>
      <c r="C58" s="6">
        <v>0</v>
      </c>
      <c r="D58" s="7">
        <v>0</v>
      </c>
      <c r="E58" s="7">
        <v>0</v>
      </c>
    </row>
    <row r="59" spans="1:5" ht="30">
      <c r="A59" s="8" t="s">
        <v>34</v>
      </c>
      <c r="B59" s="6">
        <v>1</v>
      </c>
      <c r="C59" s="6">
        <v>1</v>
      </c>
      <c r="D59" s="7">
        <v>1500</v>
      </c>
      <c r="E59" s="7">
        <v>1500</v>
      </c>
    </row>
    <row r="60" spans="1:5" ht="15">
      <c r="A60" s="9" t="s">
        <v>11</v>
      </c>
      <c r="B60" s="9"/>
      <c r="C60" s="9"/>
      <c r="D60" s="10">
        <f>D53+D54+D55+D56+D57+D58+D59+D50</f>
        <v>51001.00000000001</v>
      </c>
      <c r="E60" s="10">
        <f>E53+E54+E55+E56+E57+E58+E59+E50</f>
        <v>42591.3</v>
      </c>
    </row>
    <row r="61" spans="1:5" ht="57.75" customHeight="1">
      <c r="A61" s="15" t="s">
        <v>38</v>
      </c>
      <c r="B61" s="16"/>
      <c r="C61" s="16"/>
      <c r="D61" s="16"/>
      <c r="E61" s="16"/>
    </row>
    <row r="62" spans="1:11" ht="63">
      <c r="A62" s="2" t="s">
        <v>0</v>
      </c>
      <c r="B62" s="2" t="s">
        <v>6</v>
      </c>
      <c r="C62" s="2" t="s">
        <v>7</v>
      </c>
      <c r="D62" s="2" t="s">
        <v>8</v>
      </c>
      <c r="E62" s="2" t="s">
        <v>9</v>
      </c>
      <c r="K62" s="11"/>
    </row>
    <row r="63" spans="1:5" ht="15.75">
      <c r="A63" s="3" t="s">
        <v>12</v>
      </c>
      <c r="B63" s="2"/>
      <c r="C63" s="2"/>
      <c r="D63" s="2"/>
      <c r="E63" s="2"/>
    </row>
    <row r="64" spans="1:5" ht="15.75">
      <c r="A64" s="4" t="s">
        <v>35</v>
      </c>
      <c r="B64" s="2">
        <v>1</v>
      </c>
      <c r="C64" s="2">
        <v>1</v>
      </c>
      <c r="D64" s="14">
        <v>6250</v>
      </c>
      <c r="E64" s="14">
        <v>6235.1</v>
      </c>
    </row>
    <row r="65" spans="1:5" ht="15.75">
      <c r="A65" s="3" t="s">
        <v>10</v>
      </c>
      <c r="B65" s="2"/>
      <c r="C65" s="2"/>
      <c r="D65" s="2"/>
      <c r="E65" s="2"/>
    </row>
    <row r="66" spans="1:5" ht="15">
      <c r="A66" s="5" t="s">
        <v>20</v>
      </c>
      <c r="B66" s="6">
        <v>0</v>
      </c>
      <c r="C66" s="6">
        <v>0</v>
      </c>
      <c r="D66" s="7">
        <v>0</v>
      </c>
      <c r="E66" s="7">
        <v>0</v>
      </c>
    </row>
    <row r="67" spans="1:5" ht="15">
      <c r="A67" s="9" t="s">
        <v>11</v>
      </c>
      <c r="B67" s="9"/>
      <c r="C67" s="9"/>
      <c r="D67" s="10">
        <f>D64+D66</f>
        <v>6250</v>
      </c>
      <c r="E67" s="10">
        <f>E64+E66</f>
        <v>6235.1</v>
      </c>
    </row>
    <row r="68" spans="1:5" ht="54.75" customHeight="1">
      <c r="A68" s="15" t="s">
        <v>44</v>
      </c>
      <c r="B68" s="16"/>
      <c r="C68" s="16"/>
      <c r="D68" s="16"/>
      <c r="E68" s="16"/>
    </row>
    <row r="69" spans="1:5" ht="63">
      <c r="A69" s="2" t="s">
        <v>0</v>
      </c>
      <c r="B69" s="2" t="s">
        <v>6</v>
      </c>
      <c r="C69" s="2" t="s">
        <v>7</v>
      </c>
      <c r="D69" s="2" t="s">
        <v>8</v>
      </c>
      <c r="E69" s="2" t="s">
        <v>9</v>
      </c>
    </row>
    <row r="70" spans="1:5" ht="15.75">
      <c r="A70" s="3" t="s">
        <v>12</v>
      </c>
      <c r="B70" s="2"/>
      <c r="C70" s="2"/>
      <c r="D70" s="2"/>
      <c r="E70" s="2"/>
    </row>
    <row r="71" spans="1:5" ht="15.75">
      <c r="A71" s="4" t="s">
        <v>32</v>
      </c>
      <c r="B71" s="2"/>
      <c r="C71" s="2"/>
      <c r="D71" s="2"/>
      <c r="E71" s="2"/>
    </row>
    <row r="72" spans="1:5" ht="15.75">
      <c r="A72" s="3" t="s">
        <v>10</v>
      </c>
      <c r="B72" s="2"/>
      <c r="C72" s="2"/>
      <c r="D72" s="2"/>
      <c r="E72" s="2"/>
    </row>
    <row r="73" spans="1:5" ht="45">
      <c r="A73" s="5" t="s">
        <v>33</v>
      </c>
      <c r="B73" s="6">
        <v>1</v>
      </c>
      <c r="C73" s="6">
        <v>1</v>
      </c>
      <c r="D73" s="7">
        <v>245</v>
      </c>
      <c r="E73" s="7">
        <v>66.4</v>
      </c>
    </row>
    <row r="74" spans="1:5" ht="15">
      <c r="A74" s="9" t="s">
        <v>11</v>
      </c>
      <c r="B74" s="9"/>
      <c r="C74" s="9"/>
      <c r="D74" s="10">
        <f>D73</f>
        <v>245</v>
      </c>
      <c r="E74" s="10">
        <f>E73</f>
        <v>66.4</v>
      </c>
    </row>
  </sheetData>
  <mergeCells count="9">
    <mergeCell ref="A46:E46"/>
    <mergeCell ref="A61:E61"/>
    <mergeCell ref="A68:E68"/>
    <mergeCell ref="A1:E1"/>
    <mergeCell ref="A13:E13"/>
    <mergeCell ref="A22:E22"/>
    <mergeCell ref="A31:E31"/>
    <mergeCell ref="A39:E39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T33" sqref="T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2023-07-04T12:51:38Z</cp:lastPrinted>
  <dcterms:created xsi:type="dcterms:W3CDTF">2022-04-15T08:06:30Z</dcterms:created>
  <dcterms:modified xsi:type="dcterms:W3CDTF">2023-07-04T13:26:36Z</dcterms:modified>
  <cp:category/>
  <cp:version/>
  <cp:contentType/>
  <cp:contentStatus/>
</cp:coreProperties>
</file>